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7520" windowHeight="11325"/>
  </bookViews>
  <sheets>
    <sheet name="Ausgaben" sheetId="1" r:id="rId1"/>
    <sheet name="Stand Bargeld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K82" i="1"/>
  <c r="K83"/>
  <c r="K84"/>
  <c r="K85"/>
  <c r="K86"/>
  <c r="K87"/>
  <c r="J87" s="1"/>
  <c r="B522"/>
  <c r="B515"/>
  <c r="B518"/>
  <c r="B519"/>
  <c r="B523"/>
  <c r="B422"/>
  <c r="B529"/>
  <c r="J86" l="1"/>
  <c r="J85" s="1"/>
  <c r="J84" s="1"/>
  <c r="J83" s="1"/>
  <c r="J82" s="1"/>
  <c r="E81" s="1"/>
  <c r="K81" s="1"/>
  <c r="J81" s="1"/>
</calcChain>
</file>

<file path=xl/sharedStrings.xml><?xml version="1.0" encoding="utf-8"?>
<sst xmlns="http://schemas.openxmlformats.org/spreadsheetml/2006/main" count="1698" uniqueCount="538">
  <si>
    <t>Bauhaus</t>
  </si>
  <si>
    <t>Blumenerde-</t>
  </si>
  <si>
    <t>Rainman</t>
  </si>
  <si>
    <t>Patrick Bild "Sommer"</t>
  </si>
  <si>
    <t>SpielHeinz</t>
  </si>
  <si>
    <t>Bücher Mathias</t>
  </si>
  <si>
    <t>Leitzinger</t>
  </si>
  <si>
    <t>Sand etc.</t>
  </si>
  <si>
    <t>Hofer</t>
  </si>
  <si>
    <t>Einkauf, Sonnenschirm, Leuchten</t>
  </si>
  <si>
    <t xml:space="preserve">Einkauf </t>
  </si>
  <si>
    <t>dm</t>
  </si>
  <si>
    <t>Kakao, Durgol</t>
  </si>
  <si>
    <t>Frühstück</t>
  </si>
  <si>
    <t>Sonntag</t>
  </si>
  <si>
    <t>weisser</t>
  </si>
  <si>
    <t>braunerBär</t>
  </si>
  <si>
    <t>Mittagessen</t>
  </si>
  <si>
    <t>JetTank</t>
  </si>
  <si>
    <t>Tank BMW</t>
  </si>
  <si>
    <t>Merkur</t>
  </si>
  <si>
    <t>Einkauf</t>
  </si>
  <si>
    <t>Pflanzen etc</t>
  </si>
  <si>
    <t>100.- von Hanna</t>
  </si>
  <si>
    <t>MannBäck</t>
  </si>
  <si>
    <t>Essen, SonnSchirmStänd</t>
  </si>
  <si>
    <t>Pflanzen, Befest</t>
  </si>
  <si>
    <t>Radl</t>
  </si>
  <si>
    <t xml:space="preserve">Blumen </t>
  </si>
  <si>
    <t>Lidl</t>
  </si>
  <si>
    <t>Zielpunkt</t>
  </si>
  <si>
    <t>MarienApo</t>
  </si>
  <si>
    <t>Psych, Vita</t>
  </si>
  <si>
    <t>Ostern</t>
  </si>
  <si>
    <t>Libro</t>
  </si>
  <si>
    <t>Geschenk, DVD-Hüllen</t>
  </si>
  <si>
    <t xml:space="preserve">Kakao,  </t>
  </si>
  <si>
    <t>H&amp;M</t>
  </si>
  <si>
    <t>Jacke Mathias</t>
  </si>
  <si>
    <t>Kakao, Wasch, Dusch</t>
  </si>
  <si>
    <t>Einkauf, Spiel, Fahrrad Mathias</t>
  </si>
  <si>
    <t>A&amp;M</t>
  </si>
  <si>
    <t>Einkauf, Leuchten</t>
  </si>
  <si>
    <t>Post</t>
  </si>
  <si>
    <t>Porto Monitor</t>
  </si>
  <si>
    <t>Gröger</t>
  </si>
  <si>
    <t>Therapie</t>
  </si>
  <si>
    <t>Kakao, Zahn</t>
  </si>
  <si>
    <t>Billa</t>
  </si>
  <si>
    <t>Dessert</t>
  </si>
  <si>
    <t>Ströck</t>
  </si>
  <si>
    <t>Spiel Mathias</t>
  </si>
  <si>
    <t>Gasthaus</t>
  </si>
  <si>
    <t>Essen 2</t>
  </si>
  <si>
    <t>ÖAMTC</t>
  </si>
  <si>
    <t>Sitz Mathias, Spiel Mathias</t>
  </si>
  <si>
    <t>Bouz</t>
  </si>
  <si>
    <t>Armband Citizen</t>
  </si>
  <si>
    <t>Schlecker</t>
  </si>
  <si>
    <t>Wasch</t>
  </si>
  <si>
    <t>Schreib</t>
  </si>
  <si>
    <t>ApoSchuhm</t>
  </si>
  <si>
    <t>Kakao</t>
  </si>
  <si>
    <t>Cosmos</t>
  </si>
  <si>
    <t>Geschenk Fabian, CD</t>
  </si>
  <si>
    <t>Spiel Mathias, Schaf Hanna</t>
  </si>
  <si>
    <t>Fussl</t>
  </si>
  <si>
    <t>Tshirt Wolfgang</t>
  </si>
  <si>
    <t>AntVerkabel</t>
  </si>
  <si>
    <t>ApoParacVillach</t>
  </si>
  <si>
    <t>Erkältung</t>
  </si>
  <si>
    <t>HotelThomashöheVillach</t>
  </si>
  <si>
    <t>4x3 Nächte W+H+M</t>
  </si>
  <si>
    <t>Interspar</t>
  </si>
  <si>
    <t>Einkauf, Spiel Mathias</t>
  </si>
  <si>
    <t>Thalia</t>
  </si>
  <si>
    <t xml:space="preserve">Bücher  </t>
  </si>
  <si>
    <t>McDonalds</t>
  </si>
  <si>
    <t>Essen</t>
  </si>
  <si>
    <t>Hartlauer</t>
  </si>
  <si>
    <t>2x1GB-Sdcard</t>
  </si>
  <si>
    <t>JonesVillach</t>
  </si>
  <si>
    <t>Gewand Hanna</t>
  </si>
  <si>
    <t>Rosstratten</t>
  </si>
  <si>
    <t>TankBP</t>
  </si>
  <si>
    <t>Vignette BMW</t>
  </si>
  <si>
    <t>LiberNovus</t>
  </si>
  <si>
    <t>Pixi Mathias</t>
  </si>
  <si>
    <t>Kakao, Dusch, Hygiene, Einkauf</t>
  </si>
  <si>
    <t>Bipa</t>
  </si>
  <si>
    <t>Zahn</t>
  </si>
  <si>
    <t>Einkauf, Werkzeug</t>
  </si>
  <si>
    <t xml:space="preserve">Kakao, Wasch </t>
  </si>
  <si>
    <t>Wohnung</t>
  </si>
  <si>
    <t>Gewand Wolfgang, Gewand Mathias</t>
  </si>
  <si>
    <t>Einkauf, Dusch, Kakao, Putz</t>
  </si>
  <si>
    <t>Kartutsch</t>
  </si>
  <si>
    <t>Schmuck Hanna</t>
  </si>
  <si>
    <t>PilzBäckGmünd</t>
  </si>
  <si>
    <t>Silvester</t>
  </si>
  <si>
    <t>Waldviertler</t>
  </si>
  <si>
    <t>Schuhe Mathias, Schuhe Wolfgang, Zubehör</t>
  </si>
  <si>
    <t>Spar</t>
  </si>
  <si>
    <t>Hygiene, DVD Mathias</t>
  </si>
  <si>
    <t>BergerGmünd</t>
  </si>
  <si>
    <t>Bücher</t>
  </si>
  <si>
    <t>IKEA</t>
  </si>
  <si>
    <t>Gemmini</t>
  </si>
  <si>
    <t>Steintier Hanna</t>
  </si>
  <si>
    <t>Geschenk DVD Peter</t>
  </si>
  <si>
    <t>Hintermayer</t>
  </si>
  <si>
    <t>Geschenke</t>
  </si>
  <si>
    <t>KreatAllerlei</t>
  </si>
  <si>
    <t>Stempelkissen Mathias</t>
  </si>
  <si>
    <t>Kakao, Dusch</t>
  </si>
  <si>
    <t>Nestle</t>
  </si>
  <si>
    <t>NollHietzing</t>
  </si>
  <si>
    <t>Blumen HZT</t>
  </si>
  <si>
    <t>Einkauf, Wohnung</t>
  </si>
  <si>
    <t>Einkauf, Rasier</t>
  </si>
  <si>
    <t>DVD, Spiel</t>
  </si>
  <si>
    <t>Dusch, Hygiene</t>
  </si>
  <si>
    <t>ApoMill</t>
  </si>
  <si>
    <t>Sanostol, Inotyol</t>
  </si>
  <si>
    <t>Kakao, Hygiene, Müll</t>
  </si>
  <si>
    <t>Herrenabend</t>
  </si>
  <si>
    <t>Dommayer</t>
  </si>
  <si>
    <t>Müller</t>
  </si>
  <si>
    <t>Schafe</t>
  </si>
  <si>
    <t>Kober</t>
  </si>
  <si>
    <t>Hunde Berti+Werner</t>
  </si>
  <si>
    <t>Schreiben</t>
  </si>
  <si>
    <t>Einkauf, Wasch</t>
  </si>
  <si>
    <t>Windeln</t>
  </si>
  <si>
    <t>Jause 3</t>
  </si>
  <si>
    <t>Stockner</t>
  </si>
  <si>
    <t>Ferien 6 Whg</t>
  </si>
  <si>
    <t>Essen 5</t>
  </si>
  <si>
    <t>Reisinger</t>
  </si>
  <si>
    <t>Gewand</t>
  </si>
  <si>
    <t>Essen 3</t>
  </si>
  <si>
    <t>Tank Galaxy</t>
  </si>
  <si>
    <t xml:space="preserve">DVD </t>
  </si>
  <si>
    <t>Schuhliesl</t>
  </si>
  <si>
    <t>Schlapfen Wolfgang, Stiefel Mathias</t>
  </si>
  <si>
    <t>Anker</t>
  </si>
  <si>
    <t>Spielzeug Mathias</t>
  </si>
  <si>
    <t>Ottenstein</t>
  </si>
  <si>
    <t xml:space="preserve">Dusch </t>
  </si>
  <si>
    <t>ApoSchwed</t>
  </si>
  <si>
    <t>Basen, Vitamin</t>
  </si>
  <si>
    <t>ÖBB</t>
  </si>
  <si>
    <t>Bahnfahrt 1, Villach-Wien</t>
  </si>
  <si>
    <t>Einkauf, Kakao</t>
  </si>
  <si>
    <t>Einkauf, Windeln(14,99)</t>
  </si>
  <si>
    <t>Einkauf, Wohnung(200;RattanSessel)</t>
  </si>
  <si>
    <t>Pizzeria</t>
  </si>
  <si>
    <t>Dusch</t>
  </si>
  <si>
    <t>Einkauf, Rasier(7)</t>
  </si>
  <si>
    <t>Einkauf,Büro(25)</t>
  </si>
  <si>
    <t>Wasch,Putz,Hygiene</t>
  </si>
  <si>
    <t>Einkauf,Kakao(9,52)</t>
  </si>
  <si>
    <t>ApoSpinn</t>
  </si>
  <si>
    <t xml:space="preserve">Basen </t>
  </si>
  <si>
    <t>Putz,Windeln(14,95),Baby(10)</t>
  </si>
  <si>
    <t>ApoMarien</t>
  </si>
  <si>
    <t>Ortho</t>
  </si>
  <si>
    <t>AirportStansted</t>
  </si>
  <si>
    <t>Souvenir</t>
  </si>
  <si>
    <t>BlumSchuster</t>
  </si>
  <si>
    <t>Blumen</t>
  </si>
  <si>
    <t>Adeg</t>
  </si>
  <si>
    <t>Einkauf,Bücher(5,99)</t>
  </si>
  <si>
    <t>Passecker</t>
  </si>
  <si>
    <t>Obi</t>
  </si>
  <si>
    <t>Dusch,Windeln(22),Baby(9)</t>
  </si>
  <si>
    <t>Eis</t>
  </si>
  <si>
    <t>Cecil</t>
  </si>
  <si>
    <t>Kleidung Hanna</t>
  </si>
  <si>
    <t>Godai</t>
  </si>
  <si>
    <t>Büro</t>
  </si>
  <si>
    <t>FriseurRainer</t>
  </si>
  <si>
    <t>Friseur Wolfgang</t>
  </si>
  <si>
    <t>Tigris</t>
  </si>
  <si>
    <t>BPTank</t>
  </si>
  <si>
    <t>Kakao(19),Einkauf(30),Dusch,Windeln(13,96)</t>
  </si>
  <si>
    <t>Esprit</t>
  </si>
  <si>
    <t xml:space="preserve">Kleidung  </t>
  </si>
  <si>
    <t>Perchtenbräu</t>
  </si>
  <si>
    <t>Geschenk Heidi (Wetterstation)</t>
  </si>
  <si>
    <t>Dusch,Windeln(13)</t>
  </si>
  <si>
    <t>Groissböck</t>
  </si>
  <si>
    <t>Butlers</t>
  </si>
  <si>
    <t>Geschenke Hanna</t>
  </si>
  <si>
    <t>Einkauf, DVD Mathias(20),Kakao(6),Hygiene(5)</t>
  </si>
  <si>
    <t>Frühstück 4</t>
  </si>
  <si>
    <t>Jansohn</t>
  </si>
  <si>
    <t>orthoSchuhe Wolfgang</t>
  </si>
  <si>
    <t>Psych(23,7),Medizin</t>
  </si>
  <si>
    <t>Handtuch</t>
  </si>
  <si>
    <t>Einkauf, Spiel Mathias(40),Büro(41),Fahrradhelm Mathias(7), Kakao(4,8), Ostern(7)</t>
  </si>
  <si>
    <t>Rasier</t>
  </si>
  <si>
    <t>VinoEMare</t>
  </si>
  <si>
    <t>Starbucks</t>
  </si>
  <si>
    <t>Kaffee</t>
  </si>
  <si>
    <t>Sobotka</t>
  </si>
  <si>
    <t>Kamera Hanna</t>
  </si>
  <si>
    <t>BüchZMeidling</t>
  </si>
  <si>
    <t>Einkauf, Dusch,Kakao(5,8)</t>
  </si>
  <si>
    <t>Issey</t>
  </si>
  <si>
    <t>Kaffee 2</t>
  </si>
  <si>
    <t>LaTartaruga</t>
  </si>
  <si>
    <t>Bottega</t>
  </si>
  <si>
    <t>Enoteca</t>
  </si>
  <si>
    <t>Florenz</t>
  </si>
  <si>
    <t>MuseoSanMarco</t>
  </si>
  <si>
    <t>Trattoria</t>
  </si>
  <si>
    <t>BarLaBorsa</t>
  </si>
  <si>
    <t>Einkauf,Kakao(7,5)</t>
  </si>
  <si>
    <t>MandarinaDuck</t>
  </si>
  <si>
    <t>Kleidung Wolfgang</t>
  </si>
  <si>
    <t>Computer</t>
  </si>
  <si>
    <t>kakao(70%),Wasch</t>
  </si>
  <si>
    <t>billa</t>
  </si>
  <si>
    <t>Prater</t>
  </si>
  <si>
    <t>Familie</t>
  </si>
  <si>
    <t>Einkauf, Wasch(8)</t>
  </si>
  <si>
    <t>Lindwurm</t>
  </si>
  <si>
    <t>Eybl</t>
  </si>
  <si>
    <t>Schuhe Mathias</t>
  </si>
  <si>
    <t>Mann</t>
  </si>
  <si>
    <t>Mathias Spiel</t>
  </si>
  <si>
    <t>Friseur</t>
  </si>
  <si>
    <t>Kakao(15), Wasch</t>
  </si>
  <si>
    <t>Wäsche Galaxy</t>
  </si>
  <si>
    <t>Trünkel</t>
  </si>
  <si>
    <t>Prankl</t>
  </si>
  <si>
    <t>Reise 1 Tag Hanna&amp;Wolfgang</t>
  </si>
  <si>
    <t>Materialien Kurs VHS Ottakring Jubiz Elektrizität 29.5.09</t>
  </si>
  <si>
    <t>Hussel</t>
  </si>
  <si>
    <t>Muttertag</t>
  </si>
  <si>
    <t>Gelbmann</t>
  </si>
  <si>
    <t>NizzaHotel</t>
  </si>
  <si>
    <t>Dienstreise</t>
  </si>
  <si>
    <t>Refund Firma!</t>
  </si>
  <si>
    <t>T-Shirt Mathias</t>
  </si>
  <si>
    <t>NizzaMarkt</t>
  </si>
  <si>
    <t>Revali</t>
  </si>
  <si>
    <t>Reifen Galaxy abholen, Depotgebühr</t>
  </si>
  <si>
    <t>Fahrt Purkersdorf</t>
  </si>
  <si>
    <t>Conrad</t>
  </si>
  <si>
    <t>Bauteile, Ordnung, Pumpe(31,95)</t>
  </si>
  <si>
    <t>Werkzeug</t>
  </si>
  <si>
    <t>Werkzeug, Haushalt, Ersatz-Schrauber(12,18)</t>
  </si>
  <si>
    <t>IKEAFood</t>
  </si>
  <si>
    <t>Thurnerhof</t>
  </si>
  <si>
    <t>Tanken BMW</t>
  </si>
  <si>
    <t>Geox</t>
  </si>
  <si>
    <t>Schuhe Wolfgang+Mathias</t>
  </si>
  <si>
    <t>DrauTank</t>
  </si>
  <si>
    <t>HadersBad</t>
  </si>
  <si>
    <t>Schwimmen Mathias+Wolfgang</t>
  </si>
  <si>
    <t>Möbel Abstellraum # 1</t>
  </si>
  <si>
    <t>Möbel Abstellraum # 2</t>
  </si>
  <si>
    <t>SophAlp</t>
  </si>
  <si>
    <t>MannBrot</t>
  </si>
  <si>
    <t>OBI</t>
  </si>
  <si>
    <t>Haushalt</t>
  </si>
  <si>
    <t>FelsKell</t>
  </si>
  <si>
    <t>Amazon</t>
  </si>
  <si>
    <t>nVidia ION nettop PC (Rechnung von Amazon, Amazon Auftrag # 302-7862177-6149930)</t>
  </si>
  <si>
    <t>kakao(9),Wasch</t>
  </si>
  <si>
    <t>xxxx</t>
  </si>
  <si>
    <t>Eurest</t>
  </si>
  <si>
    <t>Papier(8),Einkauf</t>
  </si>
  <si>
    <t>BadPresseg</t>
  </si>
  <si>
    <t>Baden Hermagor</t>
  </si>
  <si>
    <t>Kakao(50%),Wasch</t>
  </si>
  <si>
    <t>Möbel 3OG</t>
  </si>
  <si>
    <t>OnlyLugner</t>
  </si>
  <si>
    <t>Tasche Hanna</t>
  </si>
  <si>
    <t>Einkauf Hermagor</t>
  </si>
  <si>
    <t>Luftpumpe(29,99), Einkauf</t>
  </si>
  <si>
    <t>20090711_01</t>
  </si>
  <si>
    <t>Sport2000</t>
  </si>
  <si>
    <t>Reifen Mathias</t>
  </si>
  <si>
    <t>kakao(10,62), Wasch</t>
  </si>
  <si>
    <t>Niedermeyer</t>
  </si>
  <si>
    <t>Büro Druckertinte</t>
  </si>
  <si>
    <t>Büro(4,99), Einkauf</t>
  </si>
  <si>
    <t>Spül(14,99), Einkauf</t>
  </si>
  <si>
    <t>Eduscho</t>
  </si>
  <si>
    <t>Mikroskop(34,99), Blumen</t>
  </si>
  <si>
    <t>20090804_01</t>
  </si>
  <si>
    <t>20090804_02</t>
  </si>
  <si>
    <t>alphaclean</t>
  </si>
  <si>
    <t>Putzerei Sakkos Wolfgang</t>
  </si>
  <si>
    <t>Baden Hermagor, Dino-Show</t>
  </si>
  <si>
    <t>Lerchenhof</t>
  </si>
  <si>
    <t>Waldemar</t>
  </si>
  <si>
    <t>Essen 4</t>
  </si>
  <si>
    <t xml:space="preserve">Essen </t>
  </si>
  <si>
    <t>Büro Handylader</t>
  </si>
  <si>
    <t>mylemon.at</t>
  </si>
  <si>
    <t>4xWD20EADS Disk für TS-439 incl. Transport &amp; Versicherung</t>
  </si>
  <si>
    <t>20090908_01</t>
  </si>
  <si>
    <t>MannBMW</t>
  </si>
  <si>
    <t>BMW Service+Tip+USBStick</t>
  </si>
  <si>
    <t>Tchibo</t>
  </si>
  <si>
    <t>Ordnung, Haushalt</t>
  </si>
  <si>
    <t>ApoSchuhmeierplatz</t>
  </si>
  <si>
    <t>Medikamente</t>
  </si>
  <si>
    <t>WikiMedia</t>
  </si>
  <si>
    <t>Spende</t>
  </si>
  <si>
    <t>LifeLine</t>
  </si>
  <si>
    <t>Training</t>
  </si>
  <si>
    <t>PizzaAuhof</t>
  </si>
  <si>
    <t>Marionnaud</t>
  </si>
  <si>
    <t>Eau de Toilette Armani 100ml</t>
  </si>
  <si>
    <t>SpielWohlmuth</t>
  </si>
  <si>
    <t>Sport Mathias [Eislaufschuhe,Helm,Handschuhe]</t>
  </si>
  <si>
    <t>After Shave Armani 100ml</t>
  </si>
  <si>
    <t>SchleichRitter Mathias</t>
  </si>
  <si>
    <t>Zeitpunkt</t>
  </si>
  <si>
    <t>Art des Eintrags</t>
  </si>
  <si>
    <t>Veränderung</t>
  </si>
  <si>
    <t>Betrag in Börse</t>
  </si>
  <si>
    <t>Stand</t>
  </si>
  <si>
    <t>Blumen Gutraterplatz</t>
  </si>
  <si>
    <t>Blumen für Hanni</t>
  </si>
  <si>
    <t>Kirche</t>
  </si>
  <si>
    <t>Ursi Tuch</t>
  </si>
  <si>
    <t>Einnahme Wein 12x Zweigelt 2005</t>
  </si>
  <si>
    <t>Mutter</t>
  </si>
  <si>
    <t>Einnahme Presslufthammer Mathias</t>
  </si>
  <si>
    <t>Bankomat</t>
  </si>
  <si>
    <t>HeinzSpiel</t>
  </si>
  <si>
    <t>Hanna Barerlag</t>
  </si>
  <si>
    <t>für SalzNachrichten abo (66.-)</t>
  </si>
  <si>
    <t>AlexisSorbas</t>
  </si>
  <si>
    <t>3 Essen</t>
  </si>
  <si>
    <t>DVI-VGA-Adapter ednet 84206</t>
  </si>
  <si>
    <t>2 Essen</t>
  </si>
  <si>
    <t>Bardolino</t>
  </si>
  <si>
    <t>Donnerstag</t>
  </si>
  <si>
    <t>Freitag</t>
  </si>
  <si>
    <t>Butlers III</t>
  </si>
  <si>
    <t>Wohnen</t>
  </si>
  <si>
    <t>Paket Retour WD20EADS an MyLemon</t>
  </si>
  <si>
    <t>NemecTank</t>
  </si>
  <si>
    <t>Tank BMW Schätzwert</t>
  </si>
  <si>
    <t>RadlBlumen</t>
  </si>
  <si>
    <t>Blumen Mutter, UrsiTuch Schätzwert</t>
  </si>
  <si>
    <t>GerstnerMusikverein</t>
  </si>
  <si>
    <t>PausenSnack Schätzwert</t>
  </si>
  <si>
    <t>Einkauf,CD(39,-)</t>
  </si>
  <si>
    <t>Eurospar</t>
  </si>
  <si>
    <t>Einkauf, Spiel Mathias(12,99)</t>
  </si>
  <si>
    <t>kika</t>
  </si>
  <si>
    <t>BlumenSchonsky</t>
  </si>
  <si>
    <t>Blumen Neujahr</t>
  </si>
  <si>
    <t>AvantiAmeis</t>
  </si>
  <si>
    <t>Wasch BMW</t>
  </si>
  <si>
    <t>Saug BMW</t>
  </si>
  <si>
    <t>BadHütteldorf</t>
  </si>
  <si>
    <t>Jahreskarte 2010 Bäder Wien</t>
  </si>
  <si>
    <t>RenoKrems</t>
  </si>
  <si>
    <t>Schuhe Mathias+Hanna+Wolfgang</t>
  </si>
  <si>
    <t>Polizei Gablenzgasse</t>
  </si>
  <si>
    <t>Organstrafe Schnellfahren</t>
  </si>
  <si>
    <t>Weihnachten</t>
  </si>
  <si>
    <t>Haushalt(9,90), Weihnachten</t>
  </si>
  <si>
    <t>Spiel Mathias(24,99),Einkauf</t>
  </si>
  <si>
    <t>??????</t>
  </si>
  <si>
    <t>Weihnachten,Buch(20,60)</t>
  </si>
  <si>
    <t>GrüneErde</t>
  </si>
  <si>
    <t>Weihnachten[Schmelzfeuer Eltern]</t>
  </si>
  <si>
    <t>ProzellanKukmirn</t>
  </si>
  <si>
    <t>Weihnachten[Brunnen Eltern](99.-),Wohnen[Feuerdrache](31.-)</t>
  </si>
  <si>
    <t>KerzenStmk</t>
  </si>
  <si>
    <t>Wohnen[3 Wachsstöcke]</t>
  </si>
  <si>
    <t>EbeneErdErsterStock</t>
  </si>
  <si>
    <t>Mathias</t>
  </si>
  <si>
    <t>Weihnachten[Rentiergeweih Mathias]</t>
  </si>
  <si>
    <t>OMVAuhof</t>
  </si>
  <si>
    <t>Einkauf[Brot]</t>
  </si>
  <si>
    <t>Jause</t>
  </si>
  <si>
    <t>Forstinger</t>
  </si>
  <si>
    <t>Lampen BMW</t>
  </si>
  <si>
    <t>DVD(24,-),Einkauf</t>
  </si>
  <si>
    <t>Wasch(7,5),Kakao</t>
  </si>
  <si>
    <t>ThaliaTulln</t>
  </si>
  <si>
    <t>Computer Bücher</t>
  </si>
  <si>
    <t>Jeunesse</t>
  </si>
  <si>
    <t>Weihnachten[Hanna AcademyStMartin]</t>
  </si>
  <si>
    <t>Abhebung</t>
  </si>
  <si>
    <t>0,- in Geldbörse</t>
  </si>
  <si>
    <t>Arbeitslohn</t>
  </si>
  <si>
    <t>von Onkel Günter für Computer-Support</t>
  </si>
  <si>
    <t>Gentile</t>
  </si>
  <si>
    <t>Kakao, Hygiene</t>
  </si>
  <si>
    <t>bar</t>
  </si>
  <si>
    <t>Einkauf, Auto(4,99),Spiel(3,98)</t>
  </si>
  <si>
    <t>Auto(15), Ordnung</t>
  </si>
  <si>
    <t>bieriger</t>
  </si>
  <si>
    <t>Essen Schätzwert Herrenabend</t>
  </si>
  <si>
    <t>Einkauf, Hygiene(9), Auto(24), Kinder(7)</t>
  </si>
  <si>
    <t>Filme</t>
  </si>
  <si>
    <t>ChineseHütteldorf</t>
  </si>
  <si>
    <t>4 Essen</t>
  </si>
  <si>
    <t>Spiel Geschenk Mathias</t>
  </si>
  <si>
    <t>Einkauf, Büro(26)</t>
  </si>
  <si>
    <t>abheben Auhofcenter</t>
  </si>
  <si>
    <t>Stand/Ausgleich</t>
  </si>
  <si>
    <t>bar Transfer</t>
  </si>
  <si>
    <t>Stand Börse rechnerisch</t>
  </si>
  <si>
    <t>Stand Börse = 26,68 EUR, FEHLBETRAG</t>
  </si>
  <si>
    <t>Einkauf, Spiel(5),Büro(1,59)</t>
  </si>
  <si>
    <t>Hygiene, Kakao(14,16)</t>
  </si>
  <si>
    <t>100EURSchein</t>
  </si>
  <si>
    <t>&lt;=Istbetrag</t>
  </si>
  <si>
    <t>MannBack</t>
  </si>
  <si>
    <t>MoustacheVillach</t>
  </si>
  <si>
    <t>20100206_01</t>
  </si>
  <si>
    <t>ThaliaVillach</t>
  </si>
  <si>
    <t>Blumen T.Rosi, Hanna</t>
  </si>
  <si>
    <t>abheben Apotheke</t>
  </si>
  <si>
    <t>Felsenkeller</t>
  </si>
  <si>
    <t>5 Essen</t>
  </si>
  <si>
    <t>obi</t>
  </si>
  <si>
    <t>Haushalt, Kärcher(99,99),Möbel</t>
  </si>
  <si>
    <t xml:space="preserve">Haushalt </t>
  </si>
  <si>
    <t>Hygiene, Kakao(14)</t>
  </si>
  <si>
    <t>Zoll Logitec Harmony 1100 ebay</t>
  </si>
  <si>
    <t>Apotheke</t>
  </si>
  <si>
    <t>Medizin Heidelbeeren</t>
  </si>
  <si>
    <t>AvantiTank</t>
  </si>
  <si>
    <t>Saugen,Waschen(7,99)</t>
  </si>
  <si>
    <t>ShellTank</t>
  </si>
  <si>
    <t>Fahrt Werkstatt Mann heim</t>
  </si>
  <si>
    <t>Einkauf, Bügeleisen(30)</t>
  </si>
  <si>
    <t>NanuNana</t>
  </si>
  <si>
    <t>Geschenk,BillyBass(15)</t>
  </si>
  <si>
    <t>GEA</t>
  </si>
  <si>
    <t>Rest Eisbär</t>
  </si>
  <si>
    <t>Kleidung Hanna Geburtstag</t>
  </si>
  <si>
    <t>Einkauf, Medien(70)</t>
  </si>
  <si>
    <t>Anzahlung Eisbär</t>
  </si>
  <si>
    <t>Nikolo</t>
  </si>
  <si>
    <t>mobilkom</t>
  </si>
  <si>
    <t>bob SIM package</t>
  </si>
  <si>
    <t>KreativesAllerlei</t>
  </si>
  <si>
    <t>Adventkranz</t>
  </si>
  <si>
    <t>Auto</t>
  </si>
  <si>
    <t>Medien</t>
  </si>
  <si>
    <t>cosmos</t>
  </si>
  <si>
    <t>Telekom</t>
  </si>
  <si>
    <t>Einkauf, Auto(5),Wohnen(19)</t>
  </si>
  <si>
    <t>Kleidung Mathias</t>
  </si>
  <si>
    <t>Hygiene</t>
  </si>
  <si>
    <t>Hygiene, Kakao(10,62)</t>
  </si>
  <si>
    <t>Einkauf, Spiel(10)</t>
  </si>
  <si>
    <t>Einkauf, Spiel(26)</t>
  </si>
  <si>
    <t>Gasthaus?</t>
  </si>
  <si>
    <t>Paket Martin, Paket Posch</t>
  </si>
  <si>
    <t>Medikamente rezeptfrei</t>
  </si>
  <si>
    <t>Saturn</t>
  </si>
  <si>
    <t>Computer, Mobil(25)</t>
  </si>
  <si>
    <t>Adventkalender</t>
  </si>
  <si>
    <t>Werkzeug(65), Einkauf</t>
  </si>
  <si>
    <t>MediaMarkt</t>
  </si>
  <si>
    <t>Schlecker Mathias</t>
  </si>
  <si>
    <t>Hygiene, Kakao(5)</t>
  </si>
  <si>
    <t>Elektronik</t>
  </si>
  <si>
    <t>OmvTank</t>
  </si>
  <si>
    <t>Zgonc</t>
  </si>
  <si>
    <t>20091022_01</t>
  </si>
  <si>
    <t>EGW</t>
  </si>
  <si>
    <t>Computer[Drucker HP8500]</t>
  </si>
  <si>
    <t>Einkauf, Werkzeug(10)</t>
  </si>
  <si>
    <t>Hygiene, Kakao(13)</t>
  </si>
  <si>
    <t>bauMax</t>
  </si>
  <si>
    <t>Digitalisierung</t>
  </si>
  <si>
    <t>20091013_01</t>
  </si>
  <si>
    <t>JetPurk</t>
  </si>
  <si>
    <t>LernSpielHadersdorf</t>
  </si>
  <si>
    <t>Mathias Musik-Unterricht</t>
  </si>
  <si>
    <t>Früstück</t>
  </si>
  <si>
    <t>HausDesMeeres</t>
  </si>
  <si>
    <t>Spiel Mathias[Cobra]</t>
  </si>
  <si>
    <t>Computer(48), Medien</t>
  </si>
  <si>
    <t>Küche(7,45) Kakao</t>
  </si>
  <si>
    <t>Einkauf, Wohnung(30)</t>
  </si>
  <si>
    <t>MüllerSpiel</t>
  </si>
  <si>
    <t>DieGartenTulln</t>
  </si>
  <si>
    <t>3 Jause</t>
  </si>
  <si>
    <t>WienSchall</t>
  </si>
  <si>
    <t>SportsExperts</t>
  </si>
  <si>
    <t>Rad</t>
  </si>
  <si>
    <t>EssoTank</t>
  </si>
  <si>
    <t>Eintritt</t>
  </si>
  <si>
    <t>Einkauf, Wohnung(24)</t>
  </si>
  <si>
    <t>Brif Einschreiben</t>
  </si>
  <si>
    <t>1 Essen</t>
  </si>
  <si>
    <t>Gesundheit(26), Computer(125), Bücher</t>
  </si>
  <si>
    <t>Angelo</t>
  </si>
  <si>
    <t>Spiel Mathias(5), Einkauf</t>
  </si>
  <si>
    <t>Parken BMW</t>
  </si>
  <si>
    <t>TBK</t>
  </si>
  <si>
    <t>Computer[FritzBox7270]</t>
  </si>
  <si>
    <t>Geschenk</t>
  </si>
  <si>
    <t>CafeMoser</t>
  </si>
  <si>
    <t>BadPurkersdorf</t>
  </si>
  <si>
    <t>Schwimmen</t>
  </si>
  <si>
    <t>Einkauf, Spiel Mathias(20)</t>
  </si>
  <si>
    <t>Faakersee</t>
  </si>
  <si>
    <t>Elektroboot</t>
  </si>
  <si>
    <t>TischElektro</t>
  </si>
  <si>
    <t>GasthausRaggaschlucht</t>
  </si>
  <si>
    <t>5 Jause</t>
  </si>
  <si>
    <t>Diebstahl</t>
  </si>
  <si>
    <t>zu Hause</t>
  </si>
  <si>
    <t>RistoranteAlfredo</t>
  </si>
  <si>
    <t>Medikamente Mathias</t>
  </si>
  <si>
    <t>Komitee-Kegeln</t>
  </si>
  <si>
    <t>Kakao, Hygiene(3,27),Ostern(4,94)</t>
  </si>
  <si>
    <t>Kindergarten</t>
  </si>
  <si>
    <t>Mathias Musik Früherziehung</t>
  </si>
  <si>
    <t>PizzeriaAuhof</t>
  </si>
  <si>
    <t>Diebstahl?</t>
  </si>
  <si>
    <t>Diebstahl Daniel? "Ist eine Sache zwischen Wolfgang und mir"</t>
  </si>
  <si>
    <t>Diebstahl Fabian (Geldbörse am Schreibtisch im Arbeitszimmer, 100€-Schein von Hanna mit Einriss)?</t>
  </si>
  <si>
    <t>Wohnung[Farbe WC 2 OG]</t>
  </si>
  <si>
    <t>Putzen</t>
  </si>
  <si>
    <t>FrKornic</t>
  </si>
  <si>
    <t>TeehausAuhof</t>
  </si>
  <si>
    <t>GebTagGeschenk Hanna</t>
  </si>
  <si>
    <t>Peter GebTg Simons Katze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</si>
</sst>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dd/mm/yyyy;@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22" fontId="0" fillId="0" borderId="0" xfId="0" applyNumberFormat="1"/>
    <xf numFmtId="44" fontId="0" fillId="0" borderId="0" xfId="0" applyNumberFormat="1"/>
    <xf numFmtId="44" fontId="1" fillId="0" borderId="0" xfId="0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70"/>
  <sheetViews>
    <sheetView tabSelected="1" zoomScale="80" zoomScaleNormal="80" workbookViewId="0">
      <selection activeCell="C5" sqref="C5"/>
    </sheetView>
  </sheetViews>
  <sheetFormatPr baseColWidth="10" defaultRowHeight="15"/>
  <cols>
    <col min="2" max="2" width="8.7109375" customWidth="1"/>
    <col min="3" max="3" width="13.28515625" style="1" customWidth="1"/>
    <col min="4" max="4" width="20.28515625" customWidth="1"/>
    <col min="5" max="5" width="13.28515625" style="3" customWidth="1"/>
    <col min="6" max="6" width="77.7109375" style="6" customWidth="1"/>
    <col min="8" max="8" width="14.5703125" customWidth="1"/>
    <col min="9" max="9" width="12.85546875" customWidth="1"/>
    <col min="10" max="10" width="27.28515625" customWidth="1"/>
    <col min="11" max="11" width="14.42578125" customWidth="1"/>
  </cols>
  <sheetData>
    <row r="2" spans="3:11">
      <c r="J2" t="s">
        <v>415</v>
      </c>
      <c r="K2" t="s">
        <v>414</v>
      </c>
    </row>
    <row r="4" spans="3:11">
      <c r="C4" s="1">
        <v>40318</v>
      </c>
      <c r="D4" t="s">
        <v>241</v>
      </c>
      <c r="E4" s="3">
        <v>24</v>
      </c>
      <c r="F4" s="6" t="s">
        <v>125</v>
      </c>
      <c r="G4" t="s">
        <v>401</v>
      </c>
    </row>
    <row r="9" spans="3:11">
      <c r="C9" s="1">
        <v>40310</v>
      </c>
      <c r="D9" t="s">
        <v>86</v>
      </c>
      <c r="E9" s="3">
        <v>12.4</v>
      </c>
      <c r="F9" s="6" t="s">
        <v>537</v>
      </c>
      <c r="G9" t="s">
        <v>401</v>
      </c>
    </row>
    <row r="11" spans="3:11">
      <c r="C11" s="1">
        <v>40306</v>
      </c>
      <c r="D11" t="s">
        <v>535</v>
      </c>
      <c r="E11" s="3">
        <v>7.79</v>
      </c>
      <c r="F11" s="6" t="s">
        <v>536</v>
      </c>
      <c r="G11" t="s">
        <v>401</v>
      </c>
    </row>
    <row r="14" spans="3:11">
      <c r="C14" s="1">
        <v>40290</v>
      </c>
      <c r="D14" t="s">
        <v>521</v>
      </c>
      <c r="E14" s="3">
        <v>100</v>
      </c>
      <c r="F14" s="6" t="s">
        <v>529</v>
      </c>
    </row>
    <row r="19" spans="3:7">
      <c r="C19" s="1">
        <v>40287</v>
      </c>
      <c r="D19" t="s">
        <v>534</v>
      </c>
      <c r="E19" s="3">
        <v>55</v>
      </c>
      <c r="F19" s="6" t="s">
        <v>533</v>
      </c>
    </row>
    <row r="20" spans="3:7">
      <c r="C20" s="1">
        <v>40287</v>
      </c>
      <c r="D20" t="s">
        <v>335</v>
      </c>
      <c r="E20" s="3">
        <v>-190</v>
      </c>
      <c r="F20" s="6" t="s">
        <v>426</v>
      </c>
      <c r="G20" t="s">
        <v>401</v>
      </c>
    </row>
    <row r="24" spans="3:7">
      <c r="C24" s="1">
        <v>40277</v>
      </c>
      <c r="D24" t="s">
        <v>521</v>
      </c>
      <c r="E24" s="3">
        <v>150</v>
      </c>
      <c r="F24" s="6" t="s">
        <v>530</v>
      </c>
    </row>
    <row r="26" spans="3:7" ht="30">
      <c r="C26" s="1">
        <v>40276</v>
      </c>
      <c r="D26" t="s">
        <v>521</v>
      </c>
      <c r="E26" s="3">
        <v>100</v>
      </c>
      <c r="F26" s="6" t="s">
        <v>531</v>
      </c>
    </row>
    <row r="37" spans="3:7">
      <c r="C37" s="1">
        <v>40249</v>
      </c>
      <c r="D37" t="s">
        <v>521</v>
      </c>
      <c r="E37" s="3">
        <v>70</v>
      </c>
      <c r="F37" s="6" t="s">
        <v>520</v>
      </c>
      <c r="G37" t="s">
        <v>401</v>
      </c>
    </row>
    <row r="38" spans="3:7">
      <c r="C38" s="1">
        <v>40249</v>
      </c>
      <c r="D38" t="s">
        <v>0</v>
      </c>
      <c r="E38" s="3">
        <v>29.95</v>
      </c>
      <c r="F38" s="6" t="s">
        <v>532</v>
      </c>
      <c r="G38" t="s">
        <v>401</v>
      </c>
    </row>
    <row r="39" spans="3:7">
      <c r="C39" s="1">
        <v>40249</v>
      </c>
      <c r="D39" t="s">
        <v>30</v>
      </c>
      <c r="E39" s="3">
        <v>41.76</v>
      </c>
      <c r="F39" s="6" t="s">
        <v>21</v>
      </c>
      <c r="G39" t="s">
        <v>401</v>
      </c>
    </row>
    <row r="41" spans="3:7">
      <c r="C41" s="1">
        <v>40248</v>
      </c>
      <c r="D41" t="s">
        <v>522</v>
      </c>
      <c r="E41" s="3">
        <v>17</v>
      </c>
      <c r="F41" s="6" t="s">
        <v>125</v>
      </c>
      <c r="G41" t="s">
        <v>401</v>
      </c>
    </row>
    <row r="43" spans="3:7">
      <c r="C43" s="1">
        <v>40247</v>
      </c>
      <c r="D43" t="s">
        <v>48</v>
      </c>
      <c r="E43" s="3">
        <v>27.43</v>
      </c>
      <c r="F43" s="6" t="s">
        <v>21</v>
      </c>
      <c r="G43" t="s">
        <v>335</v>
      </c>
    </row>
    <row r="44" spans="3:7">
      <c r="C44" s="1">
        <v>40247</v>
      </c>
      <c r="D44" t="s">
        <v>314</v>
      </c>
      <c r="E44" s="3">
        <v>9</v>
      </c>
      <c r="F44" s="6" t="s">
        <v>315</v>
      </c>
      <c r="G44" t="s">
        <v>401</v>
      </c>
    </row>
    <row r="45" spans="3:7">
      <c r="C45" s="1">
        <v>39882</v>
      </c>
      <c r="D45" t="s">
        <v>528</v>
      </c>
      <c r="E45" s="3">
        <v>15</v>
      </c>
      <c r="F45" s="6" t="s">
        <v>78</v>
      </c>
      <c r="G45" t="s">
        <v>401</v>
      </c>
    </row>
    <row r="47" spans="3:7">
      <c r="C47" s="1">
        <v>40245</v>
      </c>
      <c r="D47" t="s">
        <v>48</v>
      </c>
      <c r="E47" s="3">
        <v>34.17</v>
      </c>
      <c r="F47" s="6" t="s">
        <v>21</v>
      </c>
      <c r="G47" t="s">
        <v>335</v>
      </c>
    </row>
    <row r="49" spans="3:7">
      <c r="C49" s="1">
        <v>40243</v>
      </c>
      <c r="D49" t="s">
        <v>48</v>
      </c>
      <c r="E49" s="3">
        <v>39.409999999999997</v>
      </c>
      <c r="F49" s="6" t="s">
        <v>21</v>
      </c>
      <c r="G49" t="s">
        <v>335</v>
      </c>
    </row>
    <row r="50" spans="3:7">
      <c r="C50" s="1">
        <v>40243</v>
      </c>
      <c r="D50" t="s">
        <v>31</v>
      </c>
      <c r="E50" s="3">
        <v>17.100000000000001</v>
      </c>
      <c r="F50" s="6" t="s">
        <v>523</v>
      </c>
      <c r="G50" t="s">
        <v>335</v>
      </c>
    </row>
    <row r="52" spans="3:7">
      <c r="C52" s="1">
        <v>40242</v>
      </c>
      <c r="D52" t="s">
        <v>52</v>
      </c>
      <c r="E52" s="3">
        <v>22</v>
      </c>
      <c r="F52" s="6" t="s">
        <v>524</v>
      </c>
      <c r="G52" t="s">
        <v>401</v>
      </c>
    </row>
    <row r="53" spans="3:7">
      <c r="C53" s="1">
        <v>40242</v>
      </c>
      <c r="D53" t="s">
        <v>31</v>
      </c>
      <c r="E53" s="3">
        <v>5.2</v>
      </c>
      <c r="F53" s="6" t="s">
        <v>523</v>
      </c>
      <c r="G53" t="s">
        <v>335</v>
      </c>
    </row>
    <row r="54" spans="3:7">
      <c r="C54" s="1">
        <v>40242</v>
      </c>
      <c r="D54" t="s">
        <v>349</v>
      </c>
      <c r="E54" s="3">
        <v>70</v>
      </c>
      <c r="F54" s="6" t="s">
        <v>19</v>
      </c>
      <c r="G54" t="s">
        <v>335</v>
      </c>
    </row>
    <row r="55" spans="3:7">
      <c r="C55" s="1">
        <v>40242</v>
      </c>
      <c r="D55" t="s">
        <v>11</v>
      </c>
      <c r="E55" s="3">
        <v>26.5</v>
      </c>
      <c r="F55" s="6" t="s">
        <v>525</v>
      </c>
      <c r="G55" t="s">
        <v>335</v>
      </c>
    </row>
    <row r="57" spans="3:7">
      <c r="C57" s="1">
        <v>40241</v>
      </c>
      <c r="D57" t="s">
        <v>48</v>
      </c>
      <c r="E57" s="3">
        <v>13.15</v>
      </c>
      <c r="F57" s="6" t="s">
        <v>21</v>
      </c>
      <c r="G57" t="s">
        <v>401</v>
      </c>
    </row>
    <row r="59" spans="3:7">
      <c r="C59" s="1">
        <v>40239</v>
      </c>
      <c r="D59" t="s">
        <v>526</v>
      </c>
      <c r="E59" s="3">
        <v>95</v>
      </c>
      <c r="F59" s="6" t="s">
        <v>527</v>
      </c>
      <c r="G59" t="s">
        <v>401</v>
      </c>
    </row>
    <row r="61" spans="3:7">
      <c r="C61" s="1">
        <v>40238</v>
      </c>
      <c r="D61" t="s">
        <v>30</v>
      </c>
      <c r="E61" s="3">
        <v>55.17</v>
      </c>
      <c r="F61" s="6" t="s">
        <v>21</v>
      </c>
      <c r="G61" t="s">
        <v>401</v>
      </c>
    </row>
    <row r="63" spans="3:7">
      <c r="C63" s="1">
        <v>40235</v>
      </c>
      <c r="D63" t="s">
        <v>48</v>
      </c>
      <c r="E63" s="3">
        <v>91.51</v>
      </c>
      <c r="F63" s="6" t="s">
        <v>21</v>
      </c>
      <c r="G63" t="s">
        <v>335</v>
      </c>
    </row>
    <row r="65" spans="3:7">
      <c r="C65" s="1">
        <v>40233</v>
      </c>
      <c r="D65" t="s">
        <v>4</v>
      </c>
      <c r="E65" s="3">
        <v>27.5</v>
      </c>
      <c r="F65" s="6" t="s">
        <v>51</v>
      </c>
      <c r="G65" t="s">
        <v>401</v>
      </c>
    </row>
    <row r="66" spans="3:7">
      <c r="C66" s="1">
        <v>40233</v>
      </c>
      <c r="D66" t="s">
        <v>63</v>
      </c>
      <c r="E66" s="3">
        <v>16.989999999999998</v>
      </c>
      <c r="F66" s="6" t="s">
        <v>454</v>
      </c>
      <c r="G66" t="s">
        <v>401</v>
      </c>
    </row>
    <row r="67" spans="3:7">
      <c r="C67" s="1">
        <v>40233</v>
      </c>
      <c r="D67" t="s">
        <v>0</v>
      </c>
      <c r="E67" s="3">
        <v>17.86</v>
      </c>
      <c r="F67" s="6" t="s">
        <v>93</v>
      </c>
      <c r="G67" t="s">
        <v>335</v>
      </c>
    </row>
    <row r="69" spans="3:7">
      <c r="C69" s="1">
        <v>40232</v>
      </c>
      <c r="D69" t="s">
        <v>29</v>
      </c>
      <c r="E69" s="3">
        <v>34.799999999999997</v>
      </c>
      <c r="F69" s="6" t="s">
        <v>21</v>
      </c>
      <c r="G69" t="s">
        <v>401</v>
      </c>
    </row>
    <row r="70" spans="3:7">
      <c r="C70" s="1">
        <v>40232</v>
      </c>
      <c r="D70" t="s">
        <v>436</v>
      </c>
      <c r="E70" s="3">
        <v>10</v>
      </c>
      <c r="F70" s="6" t="s">
        <v>437</v>
      </c>
      <c r="G70" t="s">
        <v>401</v>
      </c>
    </row>
    <row r="71" spans="3:7">
      <c r="C71" s="1">
        <v>40232</v>
      </c>
      <c r="D71" t="s">
        <v>18</v>
      </c>
      <c r="E71" s="3">
        <v>73.37</v>
      </c>
      <c r="F71" s="6" t="s">
        <v>256</v>
      </c>
      <c r="G71" t="s">
        <v>335</v>
      </c>
    </row>
    <row r="72" spans="3:7">
      <c r="C72" s="1">
        <v>40232</v>
      </c>
      <c r="D72" t="s">
        <v>335</v>
      </c>
      <c r="E72" s="3">
        <v>-190</v>
      </c>
      <c r="F72" s="6" t="s">
        <v>426</v>
      </c>
      <c r="G72" t="s">
        <v>401</v>
      </c>
    </row>
    <row r="73" spans="3:7">
      <c r="C73" s="1">
        <v>40231</v>
      </c>
      <c r="D73" t="s">
        <v>0</v>
      </c>
      <c r="E73" s="3">
        <v>70.81</v>
      </c>
      <c r="F73" s="6" t="s">
        <v>431</v>
      </c>
      <c r="G73" t="s">
        <v>335</v>
      </c>
    </row>
    <row r="74" spans="3:7">
      <c r="C74" s="1">
        <v>40231</v>
      </c>
      <c r="D74" t="s">
        <v>429</v>
      </c>
      <c r="E74" s="3">
        <v>160.25</v>
      </c>
      <c r="F74" s="6" t="s">
        <v>430</v>
      </c>
      <c r="G74" t="s">
        <v>335</v>
      </c>
    </row>
    <row r="76" spans="3:7">
      <c r="C76" s="1">
        <v>40230</v>
      </c>
      <c r="D76" t="s">
        <v>427</v>
      </c>
      <c r="E76" s="3">
        <v>55</v>
      </c>
      <c r="F76" s="6" t="s">
        <v>428</v>
      </c>
      <c r="G76" t="s">
        <v>401</v>
      </c>
    </row>
    <row r="78" spans="3:7">
      <c r="C78" s="1">
        <v>40229</v>
      </c>
      <c r="D78" t="s">
        <v>335</v>
      </c>
      <c r="E78" s="3">
        <v>-190</v>
      </c>
      <c r="F78" s="6" t="s">
        <v>426</v>
      </c>
      <c r="G78" t="s">
        <v>401</v>
      </c>
    </row>
    <row r="79" spans="3:7">
      <c r="C79" s="1">
        <v>40229</v>
      </c>
      <c r="D79" t="s">
        <v>27</v>
      </c>
      <c r="E79" s="3">
        <v>12</v>
      </c>
      <c r="F79" s="6" t="s">
        <v>425</v>
      </c>
      <c r="G79" t="s">
        <v>401</v>
      </c>
    </row>
    <row r="81" spans="3:11">
      <c r="C81" s="1">
        <v>40229</v>
      </c>
      <c r="D81" t="s">
        <v>413</v>
      </c>
      <c r="E81" s="4">
        <f>J82-H81</f>
        <v>84.080000000000013</v>
      </c>
      <c r="F81" s="7" t="s">
        <v>416</v>
      </c>
      <c r="G81" t="s">
        <v>401</v>
      </c>
      <c r="H81">
        <v>26.68</v>
      </c>
      <c r="I81" t="s">
        <v>420</v>
      </c>
      <c r="J81">
        <f t="shared" ref="J81:J87" si="0">J82-K81</f>
        <v>26.679999999999993</v>
      </c>
      <c r="K81">
        <f t="shared" ref="K81:K87" si="1">IF(G81="bar",E81,0)</f>
        <v>84.080000000000013</v>
      </c>
    </row>
    <row r="82" spans="3:11">
      <c r="C82" s="1">
        <v>40228</v>
      </c>
      <c r="D82" t="s">
        <v>11</v>
      </c>
      <c r="E82" s="3">
        <v>27.2</v>
      </c>
      <c r="F82" s="6" t="s">
        <v>400</v>
      </c>
      <c r="G82" t="s">
        <v>401</v>
      </c>
      <c r="J82">
        <f t="shared" si="0"/>
        <v>110.76</v>
      </c>
      <c r="K82">
        <f t="shared" si="1"/>
        <v>27.2</v>
      </c>
    </row>
    <row r="83" spans="3:11">
      <c r="C83" s="1">
        <v>40228</v>
      </c>
      <c r="D83" t="s">
        <v>29</v>
      </c>
      <c r="E83" s="3">
        <v>23.04</v>
      </c>
      <c r="F83" s="6" t="s">
        <v>402</v>
      </c>
      <c r="G83" t="s">
        <v>401</v>
      </c>
      <c r="J83">
        <f t="shared" si="0"/>
        <v>137.96</v>
      </c>
      <c r="K83">
        <f t="shared" si="1"/>
        <v>23.04</v>
      </c>
    </row>
    <row r="84" spans="3:11">
      <c r="C84" s="1">
        <v>40228</v>
      </c>
      <c r="D84" t="s">
        <v>0</v>
      </c>
      <c r="E84" s="3">
        <v>128.38999999999999</v>
      </c>
      <c r="F84" s="6" t="s">
        <v>403</v>
      </c>
      <c r="G84" t="s">
        <v>335</v>
      </c>
      <c r="J84">
        <f t="shared" si="0"/>
        <v>161</v>
      </c>
      <c r="K84">
        <f t="shared" si="1"/>
        <v>0</v>
      </c>
    </row>
    <row r="85" spans="3:11">
      <c r="C85" s="1">
        <v>40227</v>
      </c>
      <c r="D85" t="s">
        <v>404</v>
      </c>
      <c r="E85" s="3">
        <v>25</v>
      </c>
      <c r="F85" s="6" t="s">
        <v>405</v>
      </c>
      <c r="G85" t="s">
        <v>401</v>
      </c>
      <c r="J85">
        <f t="shared" si="0"/>
        <v>161</v>
      </c>
      <c r="K85">
        <f t="shared" si="1"/>
        <v>25</v>
      </c>
    </row>
    <row r="86" spans="3:11">
      <c r="C86" s="1">
        <v>40227</v>
      </c>
      <c r="D86" t="s">
        <v>223</v>
      </c>
      <c r="E86" s="3">
        <v>32.19</v>
      </c>
      <c r="F86" s="6" t="s">
        <v>10</v>
      </c>
      <c r="G86" t="s">
        <v>335</v>
      </c>
      <c r="J86">
        <f t="shared" si="0"/>
        <v>186</v>
      </c>
      <c r="K86">
        <f t="shared" si="1"/>
        <v>0</v>
      </c>
    </row>
    <row r="87" spans="3:11">
      <c r="C87" s="1">
        <v>40226</v>
      </c>
      <c r="D87" t="s">
        <v>314</v>
      </c>
      <c r="E87" s="3">
        <v>9</v>
      </c>
      <c r="F87" s="6" t="s">
        <v>315</v>
      </c>
      <c r="G87" t="s">
        <v>401</v>
      </c>
      <c r="J87">
        <f t="shared" si="0"/>
        <v>186</v>
      </c>
      <c r="K87">
        <f t="shared" si="1"/>
        <v>9</v>
      </c>
    </row>
    <row r="88" spans="3:11">
      <c r="C88" s="1">
        <v>40226</v>
      </c>
      <c r="D88" t="s">
        <v>335</v>
      </c>
      <c r="E88" s="3">
        <v>-190</v>
      </c>
      <c r="F88" s="6" t="s">
        <v>412</v>
      </c>
      <c r="G88" t="s">
        <v>401</v>
      </c>
      <c r="J88">
        <v>195</v>
      </c>
    </row>
    <row r="89" spans="3:11">
      <c r="C89" s="1">
        <v>40226</v>
      </c>
      <c r="D89" t="s">
        <v>29</v>
      </c>
      <c r="E89" s="3">
        <v>9.7200000000000006</v>
      </c>
      <c r="F89" s="6" t="s">
        <v>21</v>
      </c>
      <c r="G89" t="s">
        <v>401</v>
      </c>
    </row>
    <row r="90" spans="3:11">
      <c r="C90" s="1">
        <v>40225</v>
      </c>
      <c r="D90" t="s">
        <v>29</v>
      </c>
      <c r="E90" s="3">
        <v>58.35</v>
      </c>
      <c r="F90" s="6" t="s">
        <v>406</v>
      </c>
      <c r="G90" t="s">
        <v>335</v>
      </c>
    </row>
    <row r="91" spans="3:11">
      <c r="C91" s="1">
        <v>40224</v>
      </c>
      <c r="D91" t="s">
        <v>34</v>
      </c>
      <c r="E91" s="3">
        <v>80.2</v>
      </c>
      <c r="F91" s="6" t="s">
        <v>407</v>
      </c>
      <c r="G91" t="s">
        <v>335</v>
      </c>
    </row>
    <row r="92" spans="3:11">
      <c r="C92" s="1">
        <v>40224</v>
      </c>
      <c r="D92" t="s">
        <v>223</v>
      </c>
      <c r="E92" s="3">
        <v>7.96</v>
      </c>
      <c r="F92" s="6" t="s">
        <v>21</v>
      </c>
      <c r="G92" t="s">
        <v>401</v>
      </c>
    </row>
    <row r="93" spans="3:11">
      <c r="C93" s="1">
        <v>40224</v>
      </c>
      <c r="D93" t="s">
        <v>223</v>
      </c>
      <c r="E93" s="3">
        <v>26.91</v>
      </c>
      <c r="F93" s="6" t="s">
        <v>21</v>
      </c>
      <c r="G93" t="s">
        <v>401</v>
      </c>
    </row>
    <row r="94" spans="3:11">
      <c r="C94" s="1">
        <v>40223</v>
      </c>
      <c r="D94" t="s">
        <v>408</v>
      </c>
      <c r="E94" s="3">
        <v>28</v>
      </c>
      <c r="F94" s="6" t="s">
        <v>409</v>
      </c>
      <c r="G94" t="s">
        <v>401</v>
      </c>
    </row>
    <row r="95" spans="3:11">
      <c r="C95" s="1">
        <v>40222</v>
      </c>
      <c r="D95" t="s">
        <v>34</v>
      </c>
      <c r="E95" s="3">
        <v>5.95</v>
      </c>
      <c r="F95" s="6" t="s">
        <v>21</v>
      </c>
      <c r="G95" t="s">
        <v>401</v>
      </c>
    </row>
    <row r="96" spans="3:11">
      <c r="C96" s="1">
        <v>40222</v>
      </c>
      <c r="D96" t="s">
        <v>223</v>
      </c>
      <c r="E96" s="3">
        <v>18.690000000000001</v>
      </c>
      <c r="F96" s="6" t="s">
        <v>21</v>
      </c>
      <c r="G96" t="s">
        <v>335</v>
      </c>
    </row>
    <row r="97" spans="3:8">
      <c r="C97" s="1">
        <v>40221</v>
      </c>
      <c r="D97" t="s">
        <v>4</v>
      </c>
      <c r="E97" s="3">
        <v>176.6</v>
      </c>
      <c r="F97" s="6" t="s">
        <v>410</v>
      </c>
      <c r="G97" t="s">
        <v>335</v>
      </c>
    </row>
    <row r="98" spans="3:8">
      <c r="C98" s="1">
        <v>40220</v>
      </c>
      <c r="D98" t="s">
        <v>8</v>
      </c>
      <c r="E98" s="3">
        <v>55.12</v>
      </c>
      <c r="F98" s="6" t="s">
        <v>411</v>
      </c>
      <c r="G98" t="s">
        <v>401</v>
      </c>
    </row>
    <row r="99" spans="3:8">
      <c r="C99" s="1">
        <v>40219</v>
      </c>
      <c r="D99" t="s">
        <v>29</v>
      </c>
      <c r="E99" s="3">
        <v>53.44</v>
      </c>
      <c r="F99" s="6" t="s">
        <v>417</v>
      </c>
      <c r="G99" t="s">
        <v>401</v>
      </c>
    </row>
    <row r="100" spans="3:8">
      <c r="C100" s="1">
        <v>40219</v>
      </c>
      <c r="D100" t="s">
        <v>11</v>
      </c>
      <c r="E100" s="3">
        <v>16</v>
      </c>
      <c r="F100" s="6" t="s">
        <v>418</v>
      </c>
      <c r="G100" t="s">
        <v>401</v>
      </c>
      <c r="H100" t="s">
        <v>419</v>
      </c>
    </row>
    <row r="101" spans="3:8">
      <c r="C101" s="1">
        <v>40217</v>
      </c>
      <c r="D101" t="s">
        <v>61</v>
      </c>
      <c r="E101" s="3">
        <v>5</v>
      </c>
      <c r="F101" s="6" t="s">
        <v>311</v>
      </c>
      <c r="G101" t="s">
        <v>401</v>
      </c>
    </row>
    <row r="102" spans="3:8">
      <c r="C102" s="1">
        <v>40217</v>
      </c>
      <c r="D102" t="s">
        <v>421</v>
      </c>
      <c r="E102" s="3">
        <v>11.33</v>
      </c>
      <c r="F102" s="6" t="s">
        <v>21</v>
      </c>
      <c r="G102" t="s">
        <v>401</v>
      </c>
    </row>
    <row r="103" spans="3:8">
      <c r="C103" s="1">
        <v>40217</v>
      </c>
      <c r="D103" t="s">
        <v>223</v>
      </c>
      <c r="E103" s="3">
        <v>62.29</v>
      </c>
      <c r="F103" s="6" t="s">
        <v>21</v>
      </c>
      <c r="G103" t="s">
        <v>335</v>
      </c>
    </row>
    <row r="104" spans="3:8">
      <c r="C104" s="1">
        <v>40215</v>
      </c>
      <c r="D104" t="s">
        <v>422</v>
      </c>
      <c r="E104" s="3">
        <v>169.99</v>
      </c>
      <c r="F104" s="6" t="s">
        <v>445</v>
      </c>
      <c r="G104" t="s">
        <v>401</v>
      </c>
      <c r="H104" t="s">
        <v>423</v>
      </c>
    </row>
    <row r="105" spans="3:8">
      <c r="C105" s="1">
        <v>40214</v>
      </c>
      <c r="D105" t="s">
        <v>424</v>
      </c>
      <c r="E105" s="3">
        <v>32.299999999999997</v>
      </c>
      <c r="F105" s="6" t="s">
        <v>5</v>
      </c>
      <c r="G105" t="s">
        <v>401</v>
      </c>
    </row>
    <row r="106" spans="3:8">
      <c r="C106" s="1">
        <v>40213</v>
      </c>
      <c r="D106" t="s">
        <v>223</v>
      </c>
      <c r="E106" s="3">
        <v>28.01</v>
      </c>
      <c r="F106" s="6" t="s">
        <v>21</v>
      </c>
      <c r="G106" t="s">
        <v>335</v>
      </c>
    </row>
    <row r="108" spans="3:8">
      <c r="C108" s="1">
        <v>40212</v>
      </c>
      <c r="D108" t="s">
        <v>8</v>
      </c>
      <c r="E108" s="3">
        <v>11.84</v>
      </c>
      <c r="F108" s="6" t="s">
        <v>21</v>
      </c>
      <c r="G108" t="s">
        <v>335</v>
      </c>
    </row>
    <row r="110" spans="3:8">
      <c r="C110" s="1">
        <v>40211</v>
      </c>
      <c r="D110" t="s">
        <v>421</v>
      </c>
      <c r="E110" s="3">
        <v>5.15</v>
      </c>
      <c r="F110" s="6" t="s">
        <v>78</v>
      </c>
      <c r="G110" t="s">
        <v>401</v>
      </c>
    </row>
    <row r="111" spans="3:8">
      <c r="C111" s="1">
        <v>40211</v>
      </c>
      <c r="D111" t="s">
        <v>8</v>
      </c>
      <c r="E111" s="3">
        <v>6.21</v>
      </c>
      <c r="F111" s="6" t="s">
        <v>78</v>
      </c>
      <c r="G111" t="s">
        <v>401</v>
      </c>
    </row>
    <row r="113" spans="3:7">
      <c r="C113" s="1">
        <v>40210</v>
      </c>
      <c r="D113" t="s">
        <v>434</v>
      </c>
      <c r="E113" s="3">
        <v>10.5</v>
      </c>
      <c r="F113" s="6" t="s">
        <v>435</v>
      </c>
      <c r="G113" t="s">
        <v>401</v>
      </c>
    </row>
    <row r="115" spans="3:7">
      <c r="C115" s="1">
        <v>40207</v>
      </c>
      <c r="D115" t="s">
        <v>0</v>
      </c>
      <c r="E115" s="3">
        <v>57.27</v>
      </c>
      <c r="F115" s="6" t="s">
        <v>267</v>
      </c>
      <c r="G115" t="s">
        <v>335</v>
      </c>
    </row>
    <row r="117" spans="3:7">
      <c r="C117" s="1">
        <v>40206</v>
      </c>
      <c r="D117" t="s">
        <v>438</v>
      </c>
      <c r="E117" s="3">
        <v>32.44</v>
      </c>
      <c r="F117" s="6" t="s">
        <v>256</v>
      </c>
      <c r="G117" t="s">
        <v>401</v>
      </c>
    </row>
    <row r="119" spans="3:7">
      <c r="C119" s="1">
        <v>40204</v>
      </c>
      <c r="D119" t="s">
        <v>8</v>
      </c>
      <c r="E119" s="3">
        <v>80.37</v>
      </c>
      <c r="F119" s="6" t="s">
        <v>440</v>
      </c>
      <c r="G119" t="s">
        <v>335</v>
      </c>
    </row>
    <row r="120" spans="3:7">
      <c r="C120" s="1">
        <v>40204</v>
      </c>
      <c r="D120" t="s">
        <v>443</v>
      </c>
      <c r="E120" s="3">
        <v>100</v>
      </c>
      <c r="F120" s="6" t="s">
        <v>444</v>
      </c>
      <c r="G120" t="s">
        <v>335</v>
      </c>
    </row>
    <row r="122" spans="3:7">
      <c r="C122" s="1">
        <v>40203</v>
      </c>
      <c r="D122" t="s">
        <v>223</v>
      </c>
      <c r="E122" s="3">
        <v>33.090000000000003</v>
      </c>
      <c r="F122" s="6" t="s">
        <v>21</v>
      </c>
      <c r="G122" t="s">
        <v>335</v>
      </c>
    </row>
    <row r="123" spans="3:7">
      <c r="C123" s="1">
        <v>40203</v>
      </c>
      <c r="D123" t="s">
        <v>11</v>
      </c>
      <c r="E123" s="3">
        <v>33.85</v>
      </c>
      <c r="F123" s="6" t="s">
        <v>432</v>
      </c>
      <c r="G123" t="s">
        <v>335</v>
      </c>
    </row>
    <row r="124" spans="3:7">
      <c r="C124" s="1">
        <v>40203</v>
      </c>
      <c r="D124" t="s">
        <v>43</v>
      </c>
      <c r="E124" s="3">
        <v>6.5</v>
      </c>
      <c r="F124" s="6" t="s">
        <v>433</v>
      </c>
      <c r="G124" t="s">
        <v>335</v>
      </c>
    </row>
    <row r="126" spans="3:7">
      <c r="C126" s="1">
        <v>40201</v>
      </c>
      <c r="D126" t="s">
        <v>421</v>
      </c>
      <c r="E126" s="3">
        <v>9.08</v>
      </c>
      <c r="F126" s="6" t="s">
        <v>21</v>
      </c>
      <c r="G126" t="s">
        <v>401</v>
      </c>
    </row>
    <row r="127" spans="3:7">
      <c r="C127" s="1">
        <v>40201</v>
      </c>
      <c r="D127" t="s">
        <v>4</v>
      </c>
      <c r="E127" s="3">
        <v>33.979999999999997</v>
      </c>
      <c r="F127" s="6" t="s">
        <v>51</v>
      </c>
      <c r="G127" t="s">
        <v>335</v>
      </c>
    </row>
    <row r="128" spans="3:7">
      <c r="C128" s="1">
        <v>40201</v>
      </c>
      <c r="D128" t="s">
        <v>441</v>
      </c>
      <c r="E128" s="3">
        <v>24.35</v>
      </c>
      <c r="F128" s="6" t="s">
        <v>442</v>
      </c>
      <c r="G128" t="s">
        <v>335</v>
      </c>
    </row>
    <row r="130" spans="3:7">
      <c r="C130" s="1">
        <v>40200</v>
      </c>
      <c r="D130" t="s">
        <v>145</v>
      </c>
      <c r="E130" s="3">
        <v>11</v>
      </c>
      <c r="F130" s="6" t="s">
        <v>386</v>
      </c>
    </row>
    <row r="131" spans="3:7">
      <c r="C131" s="1">
        <v>40199</v>
      </c>
      <c r="D131" t="s">
        <v>337</v>
      </c>
      <c r="E131" s="3">
        <v>-40</v>
      </c>
      <c r="F131" s="6" t="s">
        <v>338</v>
      </c>
    </row>
    <row r="132" spans="3:7">
      <c r="C132" s="1">
        <v>40199</v>
      </c>
      <c r="D132" t="s">
        <v>48</v>
      </c>
      <c r="E132" s="3">
        <v>44.97</v>
      </c>
      <c r="F132" s="6" t="s">
        <v>21</v>
      </c>
      <c r="G132" t="s">
        <v>335</v>
      </c>
    </row>
    <row r="133" spans="3:7">
      <c r="C133" s="1">
        <v>40198</v>
      </c>
      <c r="D133" t="s">
        <v>316</v>
      </c>
      <c r="E133" s="3">
        <v>15</v>
      </c>
      <c r="F133" s="6" t="s">
        <v>78</v>
      </c>
    </row>
    <row r="134" spans="3:7">
      <c r="C134" s="1">
        <v>40198</v>
      </c>
      <c r="D134" t="s">
        <v>314</v>
      </c>
      <c r="E134" s="3">
        <v>9</v>
      </c>
      <c r="F134" s="6" t="s">
        <v>315</v>
      </c>
    </row>
    <row r="135" spans="3:7">
      <c r="C135" s="1">
        <v>40198</v>
      </c>
      <c r="D135" t="s">
        <v>336</v>
      </c>
      <c r="E135" s="3">
        <v>20.239999999999998</v>
      </c>
      <c r="F135" s="6" t="s">
        <v>51</v>
      </c>
    </row>
    <row r="136" spans="3:7">
      <c r="C136" s="1">
        <v>40197</v>
      </c>
      <c r="D136" t="s">
        <v>339</v>
      </c>
      <c r="E136" s="3">
        <v>36</v>
      </c>
      <c r="F136" s="6" t="s">
        <v>340</v>
      </c>
    </row>
    <row r="137" spans="3:7">
      <c r="C137" s="1">
        <v>40197</v>
      </c>
      <c r="D137" t="s">
        <v>8</v>
      </c>
      <c r="E137" s="3">
        <v>27.14</v>
      </c>
      <c r="F137" s="6" t="s">
        <v>21</v>
      </c>
    </row>
    <row r="138" spans="3:7">
      <c r="C138" s="1">
        <v>40196</v>
      </c>
      <c r="D138" t="s">
        <v>29</v>
      </c>
      <c r="E138" s="3">
        <v>32.93</v>
      </c>
      <c r="F138" s="6" t="s">
        <v>21</v>
      </c>
    </row>
    <row r="139" spans="3:7">
      <c r="C139" s="1">
        <v>40196</v>
      </c>
      <c r="D139" t="s">
        <v>397</v>
      </c>
      <c r="E139" s="3">
        <v>-50</v>
      </c>
      <c r="F139" s="6" t="s">
        <v>398</v>
      </c>
    </row>
    <row r="140" spans="3:7">
      <c r="C140" s="1">
        <v>40195</v>
      </c>
      <c r="D140" t="s">
        <v>353</v>
      </c>
      <c r="E140" s="3">
        <v>15</v>
      </c>
      <c r="F140" s="6" t="s">
        <v>354</v>
      </c>
    </row>
    <row r="141" spans="3:7">
      <c r="C141" s="1">
        <v>40194</v>
      </c>
      <c r="D141" t="s">
        <v>351</v>
      </c>
      <c r="E141" s="3">
        <v>30</v>
      </c>
      <c r="F141" s="6" t="s">
        <v>352</v>
      </c>
    </row>
    <row r="142" spans="3:7">
      <c r="C142" s="1">
        <v>40194</v>
      </c>
      <c r="D142" t="s">
        <v>349</v>
      </c>
      <c r="E142" s="3">
        <v>70</v>
      </c>
      <c r="F142" s="6" t="s">
        <v>350</v>
      </c>
    </row>
    <row r="143" spans="3:7">
      <c r="C143" s="1">
        <v>40193</v>
      </c>
      <c r="D143" t="s">
        <v>336</v>
      </c>
      <c r="E143" s="3">
        <v>13.29</v>
      </c>
      <c r="F143" s="6" t="s">
        <v>51</v>
      </c>
    </row>
    <row r="144" spans="3:7">
      <c r="C144" s="1">
        <v>40193</v>
      </c>
      <c r="D144" t="s">
        <v>63</v>
      </c>
      <c r="E144" s="3">
        <v>9.99</v>
      </c>
      <c r="F144" s="6" t="s">
        <v>341</v>
      </c>
    </row>
    <row r="145" spans="3:9">
      <c r="C145" s="1">
        <v>40193</v>
      </c>
      <c r="D145" t="s">
        <v>48</v>
      </c>
      <c r="E145" s="3">
        <v>57.4</v>
      </c>
      <c r="F145" s="6" t="s">
        <v>21</v>
      </c>
      <c r="G145" t="s">
        <v>335</v>
      </c>
      <c r="I145" t="s">
        <v>345</v>
      </c>
    </row>
    <row r="146" spans="3:9">
      <c r="C146" s="1">
        <v>40192</v>
      </c>
      <c r="D146" t="s">
        <v>77</v>
      </c>
      <c r="E146" s="3">
        <v>8.59</v>
      </c>
      <c r="F146" s="6" t="s">
        <v>342</v>
      </c>
    </row>
    <row r="147" spans="3:9">
      <c r="C147" s="1">
        <v>40192</v>
      </c>
      <c r="D147" t="s">
        <v>343</v>
      </c>
      <c r="E147" s="3">
        <v>9</v>
      </c>
      <c r="F147" s="6" t="s">
        <v>78</v>
      </c>
      <c r="I147" t="s">
        <v>344</v>
      </c>
    </row>
    <row r="149" spans="3:9">
      <c r="C149" s="1">
        <v>40191</v>
      </c>
      <c r="D149" t="s">
        <v>335</v>
      </c>
      <c r="E149" s="3">
        <v>-390</v>
      </c>
      <c r="F149" s="6" t="s">
        <v>395</v>
      </c>
    </row>
    <row r="150" spans="3:9">
      <c r="C150" s="1">
        <v>40191</v>
      </c>
      <c r="D150" t="s">
        <v>327</v>
      </c>
      <c r="F150" s="6" t="s">
        <v>396</v>
      </c>
    </row>
    <row r="152" spans="3:9">
      <c r="C152" s="1">
        <v>40189</v>
      </c>
      <c r="D152" t="s">
        <v>11</v>
      </c>
      <c r="E152" s="3">
        <v>14.55</v>
      </c>
      <c r="F152" s="6" t="s">
        <v>62</v>
      </c>
      <c r="G152" t="s">
        <v>335</v>
      </c>
    </row>
    <row r="154" spans="3:9">
      <c r="C154" s="1">
        <v>39823</v>
      </c>
      <c r="D154" t="s">
        <v>399</v>
      </c>
      <c r="E154" s="3">
        <v>33</v>
      </c>
      <c r="F154" s="6" t="s">
        <v>342</v>
      </c>
    </row>
    <row r="156" spans="3:9">
      <c r="C156" s="1">
        <v>40187</v>
      </c>
      <c r="D156" t="s">
        <v>48</v>
      </c>
      <c r="E156" s="3">
        <v>48.96</v>
      </c>
      <c r="F156" s="6" t="s">
        <v>21</v>
      </c>
      <c r="G156" t="s">
        <v>335</v>
      </c>
    </row>
    <row r="158" spans="3:9">
      <c r="C158" s="1">
        <v>39820</v>
      </c>
      <c r="D158" t="s">
        <v>48</v>
      </c>
      <c r="E158" s="3">
        <v>29.23</v>
      </c>
      <c r="F158" s="6" t="s">
        <v>21</v>
      </c>
      <c r="G158" t="s">
        <v>335</v>
      </c>
    </row>
    <row r="159" spans="3:9">
      <c r="C159" s="1">
        <v>40185</v>
      </c>
      <c r="D159" t="s">
        <v>336</v>
      </c>
      <c r="E159" s="3">
        <v>17.28</v>
      </c>
      <c r="F159" s="6" t="s">
        <v>51</v>
      </c>
    </row>
    <row r="160" spans="3:9">
      <c r="C160" s="1">
        <v>40185</v>
      </c>
      <c r="D160" t="s">
        <v>346</v>
      </c>
      <c r="E160" s="3">
        <v>17.57</v>
      </c>
      <c r="F160" s="6" t="s">
        <v>347</v>
      </c>
    </row>
    <row r="161" spans="3:7">
      <c r="C161" s="1">
        <v>40185</v>
      </c>
      <c r="D161" t="s">
        <v>48</v>
      </c>
      <c r="E161" s="3">
        <v>5.91</v>
      </c>
      <c r="F161" s="6" t="s">
        <v>21</v>
      </c>
    </row>
    <row r="162" spans="3:7">
      <c r="C162" s="1">
        <v>40185</v>
      </c>
      <c r="D162" t="s">
        <v>11</v>
      </c>
      <c r="E162" s="3">
        <v>35.85</v>
      </c>
      <c r="F162" s="6" t="s">
        <v>59</v>
      </c>
    </row>
    <row r="163" spans="3:7">
      <c r="C163" s="1">
        <v>40185</v>
      </c>
      <c r="D163" t="s">
        <v>63</v>
      </c>
      <c r="E163" s="3">
        <v>12.99</v>
      </c>
      <c r="F163" s="6" t="s">
        <v>180</v>
      </c>
    </row>
    <row r="164" spans="3:7">
      <c r="C164" s="1">
        <v>40185</v>
      </c>
      <c r="D164" t="s">
        <v>43</v>
      </c>
      <c r="E164" s="3">
        <v>11.84</v>
      </c>
      <c r="F164" s="6" t="s">
        <v>348</v>
      </c>
    </row>
    <row r="168" spans="3:7">
      <c r="C168" s="1">
        <v>40181</v>
      </c>
      <c r="D168" t="s">
        <v>349</v>
      </c>
      <c r="E168" s="3">
        <v>68</v>
      </c>
      <c r="F168" s="6" t="s">
        <v>19</v>
      </c>
      <c r="G168" t="s">
        <v>335</v>
      </c>
    </row>
    <row r="170" spans="3:7">
      <c r="C170" s="1">
        <v>40180</v>
      </c>
      <c r="D170" t="s">
        <v>48</v>
      </c>
      <c r="E170" s="3">
        <v>39.11</v>
      </c>
      <c r="F170" s="6" t="s">
        <v>21</v>
      </c>
      <c r="G170" t="s">
        <v>335</v>
      </c>
    </row>
    <row r="171" spans="3:7">
      <c r="C171" s="1">
        <v>40180</v>
      </c>
      <c r="D171" t="s">
        <v>358</v>
      </c>
      <c r="E171" s="3">
        <v>292.95999999999998</v>
      </c>
      <c r="F171" s="6" t="s">
        <v>347</v>
      </c>
      <c r="G171" t="s">
        <v>335</v>
      </c>
    </row>
    <row r="174" spans="3:7">
      <c r="C174" s="1">
        <v>40178</v>
      </c>
      <c r="D174" t="s">
        <v>359</v>
      </c>
      <c r="E174" s="3">
        <v>41</v>
      </c>
      <c r="F174" s="6" t="s">
        <v>360</v>
      </c>
      <c r="G174" t="s">
        <v>335</v>
      </c>
    </row>
    <row r="175" spans="3:7">
      <c r="C175" s="1">
        <v>40178</v>
      </c>
      <c r="D175" t="s">
        <v>48</v>
      </c>
      <c r="E175" s="3">
        <v>16.809999999999999</v>
      </c>
      <c r="F175" s="6" t="s">
        <v>21</v>
      </c>
    </row>
    <row r="177" spans="3:7">
      <c r="C177" s="1">
        <v>40177</v>
      </c>
      <c r="D177" t="s">
        <v>48</v>
      </c>
      <c r="E177" s="3">
        <v>4.9800000000000004</v>
      </c>
      <c r="F177" s="6" t="s">
        <v>21</v>
      </c>
    </row>
    <row r="178" spans="3:7">
      <c r="C178" s="1">
        <v>40177</v>
      </c>
      <c r="D178" t="s">
        <v>361</v>
      </c>
      <c r="E178" s="3">
        <v>9.9</v>
      </c>
      <c r="F178" s="6" t="s">
        <v>362</v>
      </c>
      <c r="G178" t="s">
        <v>335</v>
      </c>
    </row>
    <row r="179" spans="3:7">
      <c r="C179" s="1">
        <v>40177</v>
      </c>
      <c r="D179" t="s">
        <v>361</v>
      </c>
      <c r="E179" s="3">
        <v>4</v>
      </c>
      <c r="F179" s="6" t="s">
        <v>363</v>
      </c>
    </row>
    <row r="180" spans="3:7">
      <c r="C180" s="1">
        <v>40177</v>
      </c>
      <c r="D180" t="s">
        <v>8</v>
      </c>
      <c r="E180" s="3">
        <v>62.14</v>
      </c>
      <c r="F180" s="6" t="s">
        <v>21</v>
      </c>
    </row>
    <row r="181" spans="3:7">
      <c r="C181" s="1">
        <v>40176</v>
      </c>
      <c r="D181" t="s">
        <v>48</v>
      </c>
      <c r="E181" s="3">
        <v>77.63</v>
      </c>
      <c r="F181" s="6" t="s">
        <v>21</v>
      </c>
    </row>
    <row r="182" spans="3:7">
      <c r="C182" s="1">
        <v>40176</v>
      </c>
      <c r="D182" t="s">
        <v>364</v>
      </c>
      <c r="E182" s="3">
        <v>3.7</v>
      </c>
      <c r="F182" s="6" t="s">
        <v>261</v>
      </c>
    </row>
    <row r="183" spans="3:7">
      <c r="C183" s="1">
        <v>40176</v>
      </c>
      <c r="D183" t="s">
        <v>364</v>
      </c>
      <c r="E183" s="3">
        <v>162</v>
      </c>
      <c r="F183" s="6" t="s">
        <v>365</v>
      </c>
      <c r="G183" t="s">
        <v>335</v>
      </c>
    </row>
    <row r="184" spans="3:7">
      <c r="C184" s="1">
        <v>40176</v>
      </c>
      <c r="D184" t="s">
        <v>0</v>
      </c>
      <c r="E184" s="3">
        <v>7.44</v>
      </c>
      <c r="F184" s="6" t="s">
        <v>347</v>
      </c>
    </row>
    <row r="185" spans="3:7">
      <c r="C185" s="1">
        <v>40175</v>
      </c>
      <c r="D185" t="s">
        <v>366</v>
      </c>
      <c r="E185" s="3">
        <v>177</v>
      </c>
      <c r="F185" s="6" t="s">
        <v>367</v>
      </c>
    </row>
    <row r="189" spans="3:7">
      <c r="C189" s="1">
        <v>40173</v>
      </c>
      <c r="D189" t="s">
        <v>368</v>
      </c>
      <c r="E189" s="3">
        <v>21</v>
      </c>
      <c r="F189" s="6" t="s">
        <v>369</v>
      </c>
    </row>
    <row r="190" spans="3:7">
      <c r="C190" s="1">
        <v>40173</v>
      </c>
      <c r="D190" t="s">
        <v>328</v>
      </c>
      <c r="E190" s="3">
        <v>20</v>
      </c>
      <c r="F190" s="6" t="s">
        <v>329</v>
      </c>
    </row>
    <row r="193" spans="3:7">
      <c r="C193" s="1">
        <v>40171</v>
      </c>
      <c r="D193" t="s">
        <v>330</v>
      </c>
      <c r="E193" s="3">
        <v>4</v>
      </c>
      <c r="F193" s="6" t="s">
        <v>313</v>
      </c>
    </row>
    <row r="195" spans="3:7">
      <c r="C195" s="1">
        <v>40170</v>
      </c>
      <c r="D195" t="s">
        <v>331</v>
      </c>
      <c r="E195" s="3">
        <v>-60</v>
      </c>
      <c r="F195" s="6" t="s">
        <v>332</v>
      </c>
    </row>
    <row r="196" spans="3:7">
      <c r="C196" s="1">
        <v>40170</v>
      </c>
      <c r="D196" t="s">
        <v>333</v>
      </c>
      <c r="E196" s="3">
        <v>-30</v>
      </c>
      <c r="F196" s="6" t="s">
        <v>334</v>
      </c>
    </row>
    <row r="197" spans="3:7">
      <c r="C197" s="1">
        <v>40170</v>
      </c>
      <c r="D197" t="s">
        <v>58</v>
      </c>
      <c r="E197" s="3">
        <v>13.75</v>
      </c>
      <c r="F197" s="6" t="s">
        <v>370</v>
      </c>
    </row>
    <row r="199" spans="3:7">
      <c r="C199" s="1">
        <v>40169</v>
      </c>
      <c r="D199" t="s">
        <v>0</v>
      </c>
      <c r="E199" s="3">
        <v>19.88</v>
      </c>
      <c r="F199" s="6" t="s">
        <v>371</v>
      </c>
    </row>
    <row r="200" spans="3:7">
      <c r="C200" s="1">
        <v>40169</v>
      </c>
      <c r="D200" t="s">
        <v>48</v>
      </c>
      <c r="E200" s="3">
        <v>9.16</v>
      </c>
      <c r="F200" s="6" t="s">
        <v>21</v>
      </c>
      <c r="G200" t="s">
        <v>335</v>
      </c>
    </row>
    <row r="201" spans="3:7">
      <c r="C201" s="1">
        <v>40169</v>
      </c>
      <c r="D201" t="s">
        <v>8</v>
      </c>
      <c r="E201" s="3">
        <v>122.58</v>
      </c>
      <c r="F201" s="6" t="s">
        <v>372</v>
      </c>
      <c r="G201" t="s">
        <v>373</v>
      </c>
    </row>
    <row r="202" spans="3:7">
      <c r="C202" s="1">
        <v>40169</v>
      </c>
      <c r="D202" t="s">
        <v>75</v>
      </c>
      <c r="E202" s="3">
        <v>55.5</v>
      </c>
      <c r="F202" s="6" t="s">
        <v>374</v>
      </c>
      <c r="G202" t="s">
        <v>335</v>
      </c>
    </row>
    <row r="203" spans="3:7">
      <c r="C203" s="1">
        <v>40169</v>
      </c>
      <c r="D203" t="s">
        <v>375</v>
      </c>
      <c r="E203" s="3">
        <v>108.7</v>
      </c>
      <c r="F203" s="6" t="s">
        <v>376</v>
      </c>
    </row>
    <row r="204" spans="3:7">
      <c r="C204" s="1">
        <v>40169</v>
      </c>
      <c r="D204" t="s">
        <v>377</v>
      </c>
      <c r="E204" s="3">
        <v>130</v>
      </c>
      <c r="F204" s="6" t="s">
        <v>378</v>
      </c>
    </row>
    <row r="205" spans="3:7">
      <c r="C205" s="1">
        <v>40169</v>
      </c>
      <c r="D205" t="s">
        <v>379</v>
      </c>
      <c r="E205" s="3">
        <v>50</v>
      </c>
      <c r="F205" s="6" t="s">
        <v>380</v>
      </c>
    </row>
    <row r="206" spans="3:7">
      <c r="C206" s="1">
        <v>40169</v>
      </c>
      <c r="D206" t="s">
        <v>381</v>
      </c>
      <c r="E206" s="3">
        <v>15</v>
      </c>
      <c r="F206" s="6" t="s">
        <v>78</v>
      </c>
    </row>
    <row r="208" spans="3:7">
      <c r="C208" s="1">
        <v>40168</v>
      </c>
      <c r="D208" t="s">
        <v>11</v>
      </c>
      <c r="E208" s="3">
        <v>57.6</v>
      </c>
      <c r="F208" s="6" t="s">
        <v>59</v>
      </c>
      <c r="G208" t="s">
        <v>335</v>
      </c>
    </row>
    <row r="209" spans="3:7">
      <c r="C209" s="1">
        <v>40168</v>
      </c>
      <c r="D209" t="s">
        <v>48</v>
      </c>
      <c r="E209" s="3">
        <v>7.45</v>
      </c>
      <c r="F209" s="6" t="s">
        <v>21</v>
      </c>
      <c r="G209" t="s">
        <v>335</v>
      </c>
    </row>
    <row r="210" spans="3:7">
      <c r="C210" s="1">
        <v>40168</v>
      </c>
      <c r="D210" t="s">
        <v>37</v>
      </c>
      <c r="E210" s="3">
        <v>9.9499999999999993</v>
      </c>
      <c r="F210" s="6" t="s">
        <v>382</v>
      </c>
    </row>
    <row r="211" spans="3:7">
      <c r="C211" s="1">
        <v>40168</v>
      </c>
      <c r="D211" t="s">
        <v>346</v>
      </c>
      <c r="E211" s="3">
        <v>2.98</v>
      </c>
      <c r="F211" s="6" t="s">
        <v>383</v>
      </c>
    </row>
    <row r="213" spans="3:7">
      <c r="C213" s="1">
        <v>40166</v>
      </c>
      <c r="D213" t="s">
        <v>384</v>
      </c>
      <c r="E213" s="3">
        <v>21.51</v>
      </c>
      <c r="F213" s="6" t="s">
        <v>385</v>
      </c>
    </row>
    <row r="215" spans="3:7">
      <c r="C215" s="1">
        <v>40165</v>
      </c>
      <c r="D215" t="s">
        <v>50</v>
      </c>
      <c r="E215" s="3">
        <v>1.59</v>
      </c>
      <c r="F215" s="6" t="s">
        <v>386</v>
      </c>
    </row>
    <row r="217" spans="3:7">
      <c r="C217" s="1">
        <v>40164</v>
      </c>
      <c r="D217" t="s">
        <v>393</v>
      </c>
      <c r="E217" s="3">
        <v>86</v>
      </c>
      <c r="F217" s="6" t="s">
        <v>394</v>
      </c>
    </row>
    <row r="219" spans="3:7">
      <c r="C219" s="1">
        <v>40163</v>
      </c>
      <c r="D219" t="s">
        <v>316</v>
      </c>
      <c r="E219" s="3">
        <v>10</v>
      </c>
      <c r="F219" s="6" t="s">
        <v>78</v>
      </c>
    </row>
    <row r="220" spans="3:7">
      <c r="C220" s="1">
        <v>40163</v>
      </c>
      <c r="D220" t="s">
        <v>314</v>
      </c>
      <c r="E220" s="3">
        <v>11.8</v>
      </c>
      <c r="F220" s="6" t="s">
        <v>315</v>
      </c>
    </row>
    <row r="221" spans="3:7">
      <c r="C221" s="1">
        <v>40163</v>
      </c>
      <c r="D221" t="s">
        <v>312</v>
      </c>
      <c r="E221" s="3">
        <v>25</v>
      </c>
      <c r="F221" s="6" t="s">
        <v>313</v>
      </c>
    </row>
    <row r="223" spans="3:7">
      <c r="C223" s="1">
        <v>40162</v>
      </c>
      <c r="D223" t="s">
        <v>387</v>
      </c>
      <c r="E223" s="3">
        <v>10.47</v>
      </c>
      <c r="F223" s="6" t="s">
        <v>388</v>
      </c>
    </row>
    <row r="224" spans="3:7">
      <c r="C224" s="1">
        <v>40162</v>
      </c>
      <c r="D224" t="s">
        <v>18</v>
      </c>
      <c r="E224" s="3">
        <v>68.14</v>
      </c>
      <c r="F224" s="6" t="s">
        <v>19</v>
      </c>
      <c r="G224" t="s">
        <v>335</v>
      </c>
    </row>
    <row r="225" spans="3:7">
      <c r="C225" s="1">
        <v>40162</v>
      </c>
      <c r="D225" t="s">
        <v>30</v>
      </c>
      <c r="E225" s="3">
        <v>12.32</v>
      </c>
      <c r="F225" s="6" t="s">
        <v>21</v>
      </c>
    </row>
    <row r="227" spans="3:7">
      <c r="C227" s="1">
        <v>40161</v>
      </c>
      <c r="D227" t="s">
        <v>0</v>
      </c>
      <c r="E227" s="3">
        <v>50.53</v>
      </c>
      <c r="F227" s="6" t="s">
        <v>347</v>
      </c>
    </row>
    <row r="228" spans="3:7">
      <c r="C228" s="1">
        <v>40161</v>
      </c>
      <c r="D228" t="s">
        <v>8</v>
      </c>
      <c r="E228" s="3">
        <v>83.89</v>
      </c>
      <c r="F228" s="6" t="s">
        <v>389</v>
      </c>
      <c r="G228" t="s">
        <v>335</v>
      </c>
    </row>
    <row r="229" spans="3:7">
      <c r="C229" s="1">
        <v>40161</v>
      </c>
      <c r="D229" t="s">
        <v>11</v>
      </c>
      <c r="E229" s="3">
        <v>20.05</v>
      </c>
      <c r="F229" s="6" t="s">
        <v>390</v>
      </c>
    </row>
    <row r="232" spans="3:7">
      <c r="C232" s="1">
        <v>40158</v>
      </c>
      <c r="D232" t="s">
        <v>48</v>
      </c>
      <c r="E232" s="3">
        <v>87.48</v>
      </c>
      <c r="F232" s="6" t="s">
        <v>355</v>
      </c>
    </row>
    <row r="234" spans="3:7">
      <c r="C234" s="1">
        <v>40157</v>
      </c>
      <c r="D234" t="s">
        <v>310</v>
      </c>
      <c r="E234" s="3">
        <v>9.8000000000000007</v>
      </c>
      <c r="F234" s="6" t="s">
        <v>311</v>
      </c>
    </row>
    <row r="235" spans="3:7">
      <c r="C235" s="1">
        <v>40157</v>
      </c>
      <c r="D235" t="s">
        <v>356</v>
      </c>
      <c r="E235" s="3">
        <v>27.4</v>
      </c>
      <c r="F235" s="6" t="s">
        <v>357</v>
      </c>
    </row>
    <row r="237" spans="3:7">
      <c r="C237" s="1">
        <v>40154</v>
      </c>
      <c r="D237" t="s">
        <v>228</v>
      </c>
      <c r="E237" s="3">
        <v>116.42</v>
      </c>
      <c r="F237" s="6" t="s">
        <v>320</v>
      </c>
    </row>
    <row r="239" spans="3:7">
      <c r="C239" s="1">
        <v>40152</v>
      </c>
      <c r="D239" t="s">
        <v>4</v>
      </c>
      <c r="E239" s="3">
        <v>14.99</v>
      </c>
      <c r="F239" s="6" t="s">
        <v>322</v>
      </c>
    </row>
    <row r="241" spans="3:7">
      <c r="C241" s="1">
        <v>40151</v>
      </c>
      <c r="D241" t="s">
        <v>48</v>
      </c>
      <c r="E241" s="3">
        <v>9.9700000000000006</v>
      </c>
      <c r="F241" s="6" t="s">
        <v>21</v>
      </c>
    </row>
    <row r="242" spans="3:7">
      <c r="C242" s="1">
        <v>40151</v>
      </c>
      <c r="D242" t="s">
        <v>63</v>
      </c>
      <c r="E242" s="3">
        <v>37.96</v>
      </c>
      <c r="F242" s="6" t="s">
        <v>221</v>
      </c>
    </row>
    <row r="244" spans="3:7">
      <c r="C244" s="1">
        <v>40150</v>
      </c>
      <c r="D244" t="s">
        <v>8</v>
      </c>
      <c r="E244" s="3">
        <v>105.32</v>
      </c>
      <c r="F244" s="6" t="s">
        <v>446</v>
      </c>
      <c r="G244" t="s">
        <v>335</v>
      </c>
    </row>
    <row r="245" spans="3:7">
      <c r="C245" s="1">
        <v>40150</v>
      </c>
      <c r="D245" t="s">
        <v>11</v>
      </c>
      <c r="E245" s="3">
        <v>7.05</v>
      </c>
      <c r="F245" s="6" t="s">
        <v>62</v>
      </c>
      <c r="G245" t="s">
        <v>335</v>
      </c>
    </row>
    <row r="246" spans="3:7">
      <c r="C246" s="1">
        <v>40150</v>
      </c>
      <c r="D246" t="s">
        <v>317</v>
      </c>
      <c r="E246" s="3">
        <v>60.9</v>
      </c>
      <c r="F246" s="6" t="s">
        <v>321</v>
      </c>
    </row>
    <row r="247" spans="3:7">
      <c r="C247" s="1">
        <v>40150</v>
      </c>
      <c r="D247" t="s">
        <v>30</v>
      </c>
      <c r="E247" s="3">
        <v>42.78</v>
      </c>
      <c r="F247" s="6" t="s">
        <v>10</v>
      </c>
      <c r="G247" t="s">
        <v>335</v>
      </c>
    </row>
    <row r="249" spans="3:7">
      <c r="C249" s="1">
        <v>40149</v>
      </c>
      <c r="D249" t="s">
        <v>4</v>
      </c>
      <c r="E249" s="3">
        <v>6.73</v>
      </c>
      <c r="F249" s="6" t="s">
        <v>51</v>
      </c>
      <c r="G249" t="s">
        <v>401</v>
      </c>
    </row>
    <row r="250" spans="3:7">
      <c r="C250" s="1">
        <v>40149</v>
      </c>
      <c r="D250" t="s">
        <v>151</v>
      </c>
      <c r="E250" s="3">
        <v>1.8</v>
      </c>
      <c r="F250" s="6" t="s">
        <v>439</v>
      </c>
    </row>
    <row r="251" spans="3:7">
      <c r="C251" s="1">
        <v>40149</v>
      </c>
      <c r="D251" t="s">
        <v>48</v>
      </c>
      <c r="E251" s="3">
        <v>9.9600000000000009</v>
      </c>
      <c r="F251" s="6" t="s">
        <v>21</v>
      </c>
      <c r="G251" t="s">
        <v>335</v>
      </c>
    </row>
    <row r="252" spans="3:7">
      <c r="C252" s="1">
        <v>40149</v>
      </c>
      <c r="D252" t="s">
        <v>443</v>
      </c>
      <c r="E252" s="3">
        <v>83</v>
      </c>
      <c r="F252" s="6" t="s">
        <v>447</v>
      </c>
      <c r="G252" t="s">
        <v>335</v>
      </c>
    </row>
    <row r="253" spans="3:7">
      <c r="C253" s="1">
        <v>40149</v>
      </c>
      <c r="D253" t="s">
        <v>443</v>
      </c>
      <c r="E253" s="3">
        <v>30.59</v>
      </c>
      <c r="F253" s="6" t="s">
        <v>448</v>
      </c>
    </row>
    <row r="255" spans="3:7">
      <c r="C255" s="1">
        <v>40148</v>
      </c>
      <c r="D255" t="s">
        <v>48</v>
      </c>
      <c r="E255" s="3">
        <v>24.32</v>
      </c>
      <c r="F255" s="6" t="s">
        <v>21</v>
      </c>
      <c r="G255" t="s">
        <v>335</v>
      </c>
    </row>
    <row r="256" spans="3:7">
      <c r="C256" s="1">
        <v>40148</v>
      </c>
      <c r="D256" t="s">
        <v>449</v>
      </c>
      <c r="E256" s="3">
        <v>14.9</v>
      </c>
      <c r="F256" s="6" t="s">
        <v>450</v>
      </c>
      <c r="G256" t="s">
        <v>401</v>
      </c>
    </row>
    <row r="258" spans="3:7">
      <c r="C258" s="1">
        <v>40144</v>
      </c>
      <c r="D258" t="s">
        <v>317</v>
      </c>
      <c r="E258" s="3">
        <v>84.5</v>
      </c>
      <c r="F258" s="6" t="s">
        <v>318</v>
      </c>
    </row>
    <row r="259" spans="3:7">
      <c r="C259" s="1">
        <v>40144</v>
      </c>
      <c r="D259" t="s">
        <v>319</v>
      </c>
      <c r="E259" s="3">
        <v>28.6</v>
      </c>
      <c r="F259" s="6" t="s">
        <v>51</v>
      </c>
    </row>
    <row r="260" spans="3:7">
      <c r="C260" s="1">
        <v>40144</v>
      </c>
      <c r="D260" t="s">
        <v>451</v>
      </c>
      <c r="E260" s="3">
        <v>37.72</v>
      </c>
      <c r="F260" s="6" t="s">
        <v>452</v>
      </c>
      <c r="G260" t="s">
        <v>335</v>
      </c>
    </row>
    <row r="262" spans="3:7">
      <c r="C262" s="1">
        <v>40142</v>
      </c>
      <c r="D262" t="s">
        <v>8</v>
      </c>
      <c r="E262" s="3">
        <v>25.93</v>
      </c>
      <c r="F262" s="6" t="s">
        <v>21</v>
      </c>
      <c r="G262" t="s">
        <v>401</v>
      </c>
    </row>
    <row r="263" spans="3:7">
      <c r="C263" s="1">
        <v>40142</v>
      </c>
      <c r="D263" t="s">
        <v>18</v>
      </c>
      <c r="E263" s="3">
        <v>68.5</v>
      </c>
      <c r="F263" s="6" t="s">
        <v>19</v>
      </c>
      <c r="G263" t="s">
        <v>335</v>
      </c>
    </row>
    <row r="264" spans="3:7">
      <c r="C264" s="1">
        <v>40141</v>
      </c>
      <c r="D264" t="s">
        <v>387</v>
      </c>
      <c r="E264" s="3">
        <v>56.74</v>
      </c>
      <c r="F264" s="6" t="s">
        <v>453</v>
      </c>
      <c r="G264" t="s">
        <v>335</v>
      </c>
    </row>
    <row r="266" spans="3:7">
      <c r="C266" s="1">
        <v>40140</v>
      </c>
      <c r="D266" t="s">
        <v>11</v>
      </c>
      <c r="E266" s="3">
        <v>9.0500000000000007</v>
      </c>
      <c r="F266" s="6" t="s">
        <v>62</v>
      </c>
      <c r="G266" t="s">
        <v>401</v>
      </c>
    </row>
    <row r="267" spans="3:7">
      <c r="C267" s="1">
        <v>40140</v>
      </c>
      <c r="D267" t="s">
        <v>41</v>
      </c>
      <c r="E267" s="3">
        <v>54.85</v>
      </c>
      <c r="F267" s="6" t="s">
        <v>454</v>
      </c>
      <c r="G267" t="s">
        <v>335</v>
      </c>
    </row>
    <row r="268" spans="3:7">
      <c r="C268" s="1">
        <v>40140</v>
      </c>
      <c r="D268" t="s">
        <v>455</v>
      </c>
      <c r="E268" s="3">
        <v>69.95</v>
      </c>
      <c r="F268" s="6" t="s">
        <v>456</v>
      </c>
      <c r="G268" t="s">
        <v>335</v>
      </c>
    </row>
    <row r="269" spans="3:7">
      <c r="C269" s="1">
        <v>40140</v>
      </c>
      <c r="D269" t="s">
        <v>8</v>
      </c>
      <c r="E269" s="3">
        <v>71.069999999999993</v>
      </c>
      <c r="F269" s="6" t="s">
        <v>457</v>
      </c>
      <c r="G269" t="s">
        <v>335</v>
      </c>
    </row>
    <row r="273" spans="3:7">
      <c r="C273" s="1">
        <v>40138</v>
      </c>
      <c r="D273" t="s">
        <v>37</v>
      </c>
      <c r="E273" s="3">
        <v>50.55</v>
      </c>
      <c r="F273" s="6" t="s">
        <v>458</v>
      </c>
      <c r="G273" t="s">
        <v>335</v>
      </c>
    </row>
    <row r="274" spans="3:7">
      <c r="C274" s="1">
        <v>40138</v>
      </c>
      <c r="D274" t="s">
        <v>48</v>
      </c>
      <c r="E274" s="3">
        <v>10.23</v>
      </c>
      <c r="F274" s="6" t="s">
        <v>21</v>
      </c>
      <c r="G274" t="s">
        <v>401</v>
      </c>
    </row>
    <row r="276" spans="3:7">
      <c r="C276" s="1">
        <v>40137</v>
      </c>
      <c r="D276" t="s">
        <v>209</v>
      </c>
      <c r="E276" s="3">
        <v>33</v>
      </c>
      <c r="F276" s="6" t="s">
        <v>340</v>
      </c>
      <c r="G276" t="s">
        <v>401</v>
      </c>
    </row>
    <row r="278" spans="3:7">
      <c r="C278" s="1">
        <v>40135</v>
      </c>
      <c r="D278" t="s">
        <v>11</v>
      </c>
      <c r="E278" s="3">
        <v>26.95</v>
      </c>
      <c r="F278" s="6" t="s">
        <v>460</v>
      </c>
      <c r="G278" t="s">
        <v>401</v>
      </c>
    </row>
    <row r="280" spans="3:7">
      <c r="C280" s="1">
        <v>40134</v>
      </c>
      <c r="D280" t="s">
        <v>48</v>
      </c>
      <c r="E280" s="3">
        <v>17.12</v>
      </c>
      <c r="F280" s="6" t="s">
        <v>461</v>
      </c>
      <c r="G280" t="s">
        <v>401</v>
      </c>
    </row>
    <row r="282" spans="3:7">
      <c r="C282" s="1">
        <v>40133</v>
      </c>
      <c r="D282" t="s">
        <v>29</v>
      </c>
      <c r="E282" s="3">
        <v>49.74</v>
      </c>
      <c r="F282" s="6" t="s">
        <v>462</v>
      </c>
      <c r="G282" t="s">
        <v>335</v>
      </c>
    </row>
    <row r="283" spans="3:7">
      <c r="C283" s="1">
        <v>40133</v>
      </c>
      <c r="D283" t="s">
        <v>266</v>
      </c>
      <c r="E283" s="3">
        <v>99.45</v>
      </c>
      <c r="F283" s="6" t="s">
        <v>267</v>
      </c>
      <c r="G283" t="s">
        <v>335</v>
      </c>
    </row>
    <row r="285" spans="3:7">
      <c r="C285" s="1">
        <v>40131</v>
      </c>
      <c r="D285" t="s">
        <v>48</v>
      </c>
      <c r="E285" s="3">
        <v>63.47</v>
      </c>
      <c r="F285" s="6" t="s">
        <v>21</v>
      </c>
      <c r="G285" t="s">
        <v>335</v>
      </c>
    </row>
    <row r="287" spans="3:7">
      <c r="C287" s="1">
        <v>40130</v>
      </c>
      <c r="D287" t="s">
        <v>463</v>
      </c>
      <c r="E287" s="3">
        <v>50</v>
      </c>
      <c r="F287" s="6" t="s">
        <v>340</v>
      </c>
      <c r="G287" t="s">
        <v>401</v>
      </c>
    </row>
    <row r="288" spans="3:7">
      <c r="C288" s="1">
        <v>40128</v>
      </c>
      <c r="D288" t="s">
        <v>4</v>
      </c>
      <c r="E288" s="3">
        <v>9.4600000000000009</v>
      </c>
      <c r="F288" s="6" t="s">
        <v>51</v>
      </c>
      <c r="G288" t="s">
        <v>401</v>
      </c>
    </row>
    <row r="289" spans="3:7">
      <c r="C289" s="1">
        <v>40128</v>
      </c>
      <c r="D289" t="s">
        <v>43</v>
      </c>
      <c r="E289" s="3">
        <v>12.32</v>
      </c>
      <c r="F289" s="6" t="s">
        <v>464</v>
      </c>
      <c r="G289" t="s">
        <v>401</v>
      </c>
    </row>
    <row r="290" spans="3:7">
      <c r="C290" s="1">
        <v>40128</v>
      </c>
      <c r="D290" t="s">
        <v>48</v>
      </c>
      <c r="E290" s="3">
        <v>35.65</v>
      </c>
      <c r="F290" s="6" t="s">
        <v>21</v>
      </c>
      <c r="G290" t="s">
        <v>401</v>
      </c>
    </row>
    <row r="292" spans="3:7">
      <c r="C292" s="1">
        <v>40127</v>
      </c>
      <c r="D292" t="s">
        <v>31</v>
      </c>
      <c r="E292" s="3">
        <v>41.6</v>
      </c>
      <c r="F292" s="6" t="s">
        <v>465</v>
      </c>
      <c r="G292" t="s">
        <v>401</v>
      </c>
    </row>
    <row r="293" spans="3:7">
      <c r="C293" s="1">
        <v>40127</v>
      </c>
      <c r="D293" t="s">
        <v>466</v>
      </c>
      <c r="E293" s="3">
        <v>93.63</v>
      </c>
      <c r="F293" s="6" t="s">
        <v>467</v>
      </c>
      <c r="G293" t="s">
        <v>401</v>
      </c>
    </row>
    <row r="295" spans="3:7">
      <c r="C295" s="1">
        <v>40126</v>
      </c>
      <c r="D295" t="s">
        <v>4</v>
      </c>
      <c r="E295" s="3">
        <v>19.989999999999998</v>
      </c>
      <c r="F295" s="6" t="s">
        <v>468</v>
      </c>
      <c r="G295" t="s">
        <v>335</v>
      </c>
    </row>
    <row r="296" spans="3:7">
      <c r="C296" s="1">
        <v>40126</v>
      </c>
      <c r="D296" t="s">
        <v>455</v>
      </c>
      <c r="E296" s="3">
        <v>48.97</v>
      </c>
      <c r="F296" s="6" t="s">
        <v>221</v>
      </c>
      <c r="G296" t="s">
        <v>335</v>
      </c>
    </row>
    <row r="297" spans="3:7">
      <c r="C297" s="1">
        <v>40126</v>
      </c>
      <c r="D297" t="s">
        <v>8</v>
      </c>
      <c r="E297" s="3">
        <v>103.92</v>
      </c>
      <c r="F297" s="6" t="s">
        <v>469</v>
      </c>
      <c r="G297" t="s">
        <v>335</v>
      </c>
    </row>
    <row r="298" spans="3:7">
      <c r="C298" s="1">
        <v>40126</v>
      </c>
      <c r="D298" t="s">
        <v>387</v>
      </c>
      <c r="E298" s="3">
        <v>19.989999999999998</v>
      </c>
      <c r="F298" s="6" t="s">
        <v>388</v>
      </c>
      <c r="G298" t="s">
        <v>335</v>
      </c>
    </row>
    <row r="300" spans="3:7">
      <c r="C300" s="1">
        <v>40123</v>
      </c>
      <c r="D300" t="s">
        <v>463</v>
      </c>
      <c r="E300" s="3">
        <v>62</v>
      </c>
      <c r="F300" s="6" t="s">
        <v>340</v>
      </c>
      <c r="G300" t="s">
        <v>401</v>
      </c>
    </row>
    <row r="301" spans="3:7">
      <c r="C301" s="1">
        <v>40123</v>
      </c>
      <c r="D301" t="s">
        <v>8</v>
      </c>
      <c r="E301" s="3">
        <v>49.88</v>
      </c>
      <c r="F301" s="6" t="s">
        <v>21</v>
      </c>
      <c r="G301" t="s">
        <v>335</v>
      </c>
    </row>
    <row r="302" spans="3:7">
      <c r="C302" s="1">
        <v>40123</v>
      </c>
      <c r="D302" t="s">
        <v>455</v>
      </c>
      <c r="E302" s="3">
        <v>28.99</v>
      </c>
      <c r="F302" s="6" t="s">
        <v>221</v>
      </c>
      <c r="G302" t="s">
        <v>401</v>
      </c>
    </row>
    <row r="303" spans="3:7">
      <c r="C303" s="1">
        <v>40123</v>
      </c>
      <c r="D303" t="s">
        <v>34</v>
      </c>
      <c r="E303" s="3">
        <v>91.18</v>
      </c>
      <c r="F303" s="6" t="s">
        <v>180</v>
      </c>
      <c r="G303" t="s">
        <v>401</v>
      </c>
    </row>
    <row r="305" spans="3:7">
      <c r="C305" s="1">
        <v>40122</v>
      </c>
      <c r="D305" t="s">
        <v>11</v>
      </c>
      <c r="E305" s="3">
        <v>23.2</v>
      </c>
      <c r="F305" s="6" t="s">
        <v>459</v>
      </c>
      <c r="G305" t="s">
        <v>401</v>
      </c>
    </row>
    <row r="306" spans="3:7">
      <c r="C306" s="1">
        <v>40122</v>
      </c>
      <c r="D306" t="s">
        <v>4</v>
      </c>
      <c r="E306" s="3">
        <v>11.8</v>
      </c>
      <c r="F306" s="6" t="s">
        <v>51</v>
      </c>
      <c r="G306" t="s">
        <v>401</v>
      </c>
    </row>
    <row r="307" spans="3:7">
      <c r="C307" s="1">
        <v>40122</v>
      </c>
      <c r="D307" t="s">
        <v>48</v>
      </c>
      <c r="E307" s="3">
        <v>48.29</v>
      </c>
      <c r="F307" s="6" t="s">
        <v>21</v>
      </c>
      <c r="G307" t="s">
        <v>335</v>
      </c>
    </row>
    <row r="309" spans="3:7">
      <c r="C309" s="1">
        <v>40119</v>
      </c>
      <c r="D309" t="s">
        <v>470</v>
      </c>
      <c r="E309" s="3">
        <v>122.04</v>
      </c>
      <c r="F309" s="6" t="s">
        <v>454</v>
      </c>
      <c r="G309" t="s">
        <v>335</v>
      </c>
    </row>
    <row r="313" spans="3:7">
      <c r="C313" s="1">
        <v>40117</v>
      </c>
      <c r="D313" t="s">
        <v>48</v>
      </c>
      <c r="E313" s="3">
        <v>6.98</v>
      </c>
      <c r="F313" s="6" t="s">
        <v>21</v>
      </c>
      <c r="G313" t="s">
        <v>401</v>
      </c>
    </row>
    <row r="314" spans="3:7">
      <c r="C314" s="1">
        <v>40117</v>
      </c>
      <c r="D314" t="s">
        <v>463</v>
      </c>
      <c r="E314" s="3">
        <v>15</v>
      </c>
      <c r="F314" s="6" t="s">
        <v>78</v>
      </c>
      <c r="G314" t="s">
        <v>401</v>
      </c>
    </row>
    <row r="316" spans="3:7">
      <c r="C316" s="1">
        <v>40116</v>
      </c>
      <c r="D316" t="s">
        <v>48</v>
      </c>
      <c r="E316" s="3">
        <v>18.66</v>
      </c>
      <c r="F316" s="6" t="s">
        <v>21</v>
      </c>
      <c r="G316" t="s">
        <v>335</v>
      </c>
    </row>
    <row r="317" spans="3:7">
      <c r="C317" s="1">
        <v>40116</v>
      </c>
      <c r="D317" t="s">
        <v>29</v>
      </c>
      <c r="E317" s="3">
        <v>63.85</v>
      </c>
      <c r="F317" s="6" t="s">
        <v>21</v>
      </c>
      <c r="G317" t="s">
        <v>335</v>
      </c>
    </row>
    <row r="318" spans="3:7">
      <c r="C318" s="1">
        <v>40116</v>
      </c>
      <c r="D318" t="s">
        <v>0</v>
      </c>
      <c r="E318" s="3">
        <v>63.62</v>
      </c>
      <c r="F318" s="6" t="s">
        <v>93</v>
      </c>
      <c r="G318" t="s">
        <v>401</v>
      </c>
    </row>
    <row r="320" spans="3:7">
      <c r="C320" s="1">
        <v>40115</v>
      </c>
      <c r="D320" t="s">
        <v>48</v>
      </c>
      <c r="E320" s="3">
        <v>19.05</v>
      </c>
      <c r="F320" s="6" t="s">
        <v>21</v>
      </c>
      <c r="G320" t="s">
        <v>335</v>
      </c>
    </row>
    <row r="322" spans="3:8">
      <c r="C322" s="1">
        <v>40114</v>
      </c>
      <c r="D322" t="s">
        <v>4</v>
      </c>
      <c r="E322" s="3">
        <v>0.3</v>
      </c>
      <c r="F322" s="6" t="s">
        <v>471</v>
      </c>
      <c r="G322" t="s">
        <v>401</v>
      </c>
    </row>
    <row r="323" spans="3:8">
      <c r="C323" s="1">
        <v>40114</v>
      </c>
      <c r="D323" t="s">
        <v>4</v>
      </c>
      <c r="E323" s="3">
        <v>14.99</v>
      </c>
      <c r="F323" s="6" t="s">
        <v>51</v>
      </c>
      <c r="G323" t="s">
        <v>401</v>
      </c>
    </row>
    <row r="324" spans="3:8">
      <c r="C324" s="1">
        <v>40114</v>
      </c>
      <c r="D324" t="s">
        <v>11</v>
      </c>
      <c r="E324" s="3">
        <v>19.25</v>
      </c>
      <c r="F324" s="6" t="s">
        <v>472</v>
      </c>
      <c r="G324" t="s">
        <v>401</v>
      </c>
    </row>
    <row r="325" spans="3:8">
      <c r="C325" s="1">
        <v>40114</v>
      </c>
      <c r="D325" t="s">
        <v>48</v>
      </c>
      <c r="E325" s="3">
        <v>17.27</v>
      </c>
      <c r="F325" s="6" t="s">
        <v>21</v>
      </c>
      <c r="G325" t="s">
        <v>335</v>
      </c>
    </row>
    <row r="327" spans="3:8">
      <c r="C327" s="1">
        <v>40113</v>
      </c>
      <c r="D327" t="s">
        <v>250</v>
      </c>
      <c r="E327" s="3">
        <v>76.7</v>
      </c>
      <c r="F327" s="6" t="s">
        <v>473</v>
      </c>
      <c r="G327" t="s">
        <v>335</v>
      </c>
    </row>
    <row r="328" spans="3:8">
      <c r="C328" s="1">
        <v>40113</v>
      </c>
      <c r="D328" t="s">
        <v>106</v>
      </c>
      <c r="E328" s="3">
        <v>74.88</v>
      </c>
      <c r="F328" s="6" t="s">
        <v>93</v>
      </c>
      <c r="G328" t="s">
        <v>335</v>
      </c>
    </row>
    <row r="330" spans="3:8">
      <c r="C330" s="1">
        <v>40109</v>
      </c>
      <c r="D330" t="s">
        <v>4</v>
      </c>
      <c r="E330" s="3">
        <v>7</v>
      </c>
      <c r="F330" s="6" t="s">
        <v>51</v>
      </c>
      <c r="G330" t="s">
        <v>401</v>
      </c>
    </row>
    <row r="331" spans="3:8">
      <c r="C331" s="1">
        <v>40109</v>
      </c>
      <c r="D331" t="s">
        <v>349</v>
      </c>
      <c r="E331" s="3">
        <v>58.5</v>
      </c>
      <c r="F331" s="6" t="s">
        <v>19</v>
      </c>
      <c r="G331" t="s">
        <v>335</v>
      </c>
    </row>
    <row r="332" spans="3:8">
      <c r="C332" s="1">
        <v>40109</v>
      </c>
      <c r="D332" t="s">
        <v>474</v>
      </c>
      <c r="E332" s="3">
        <v>15.15</v>
      </c>
      <c r="F332" s="6" t="s">
        <v>19</v>
      </c>
      <c r="G332" t="s">
        <v>335</v>
      </c>
    </row>
    <row r="333" spans="3:8">
      <c r="C333" s="1">
        <v>40109</v>
      </c>
      <c r="D333" t="s">
        <v>308</v>
      </c>
      <c r="E333" s="3">
        <v>47.96</v>
      </c>
      <c r="F333" s="6" t="s">
        <v>267</v>
      </c>
    </row>
    <row r="335" spans="3:8">
      <c r="C335" s="1">
        <v>40108</v>
      </c>
      <c r="D335" t="s">
        <v>475</v>
      </c>
      <c r="E335" s="3">
        <v>172.77</v>
      </c>
      <c r="F335" s="6" t="s">
        <v>252</v>
      </c>
      <c r="G335" t="s">
        <v>335</v>
      </c>
      <c r="H335" t="s">
        <v>476</v>
      </c>
    </row>
    <row r="337" spans="3:7">
      <c r="C337" s="1">
        <v>40107</v>
      </c>
      <c r="D337" t="s">
        <v>477</v>
      </c>
      <c r="E337" s="3">
        <v>321</v>
      </c>
      <c r="F337" s="6" t="s">
        <v>478</v>
      </c>
      <c r="G337" t="s">
        <v>335</v>
      </c>
    </row>
    <row r="339" spans="3:7">
      <c r="C339" s="1">
        <v>40106</v>
      </c>
      <c r="D339" t="s">
        <v>8</v>
      </c>
      <c r="E339" s="3">
        <v>82.44</v>
      </c>
      <c r="F339" s="6" t="s">
        <v>479</v>
      </c>
      <c r="G339" t="s">
        <v>335</v>
      </c>
    </row>
    <row r="340" spans="3:7">
      <c r="C340" s="1">
        <v>40106</v>
      </c>
      <c r="D340" t="s">
        <v>11</v>
      </c>
      <c r="E340" s="3">
        <v>15.85</v>
      </c>
      <c r="F340" s="6" t="s">
        <v>480</v>
      </c>
      <c r="G340" t="s">
        <v>401</v>
      </c>
    </row>
    <row r="342" spans="3:7">
      <c r="C342" s="1">
        <v>40105</v>
      </c>
      <c r="D342" t="s">
        <v>455</v>
      </c>
      <c r="E342" s="3">
        <v>59.99</v>
      </c>
      <c r="F342" s="6" t="s">
        <v>392</v>
      </c>
      <c r="G342" t="s">
        <v>401</v>
      </c>
    </row>
    <row r="343" spans="3:7">
      <c r="C343" s="1">
        <v>40105</v>
      </c>
      <c r="D343" t="s">
        <v>391</v>
      </c>
      <c r="E343" s="3">
        <v>27.75</v>
      </c>
      <c r="F343" s="6" t="s">
        <v>392</v>
      </c>
    </row>
    <row r="344" spans="3:7">
      <c r="C344" s="1">
        <v>40105</v>
      </c>
      <c r="D344" t="s">
        <v>481</v>
      </c>
      <c r="E344" s="3">
        <v>66.75</v>
      </c>
      <c r="F344" s="6" t="s">
        <v>93</v>
      </c>
      <c r="G344" t="s">
        <v>401</v>
      </c>
    </row>
    <row r="346" spans="3:7">
      <c r="C346" s="1">
        <v>40102</v>
      </c>
      <c r="D346" t="s">
        <v>48</v>
      </c>
      <c r="E346" s="3">
        <v>25.05</v>
      </c>
      <c r="F346" s="6" t="s">
        <v>21</v>
      </c>
      <c r="G346" t="s">
        <v>401</v>
      </c>
    </row>
    <row r="347" spans="3:7">
      <c r="C347" s="1">
        <v>40102</v>
      </c>
      <c r="D347" t="s">
        <v>209</v>
      </c>
      <c r="E347" s="3">
        <v>27</v>
      </c>
      <c r="F347" s="6" t="s">
        <v>340</v>
      </c>
      <c r="G347" t="s">
        <v>401</v>
      </c>
    </row>
    <row r="349" spans="3:7">
      <c r="C349" s="1">
        <v>40101</v>
      </c>
      <c r="D349" t="s">
        <v>8</v>
      </c>
      <c r="E349" s="3">
        <v>12.81</v>
      </c>
      <c r="F349" s="6" t="s">
        <v>21</v>
      </c>
      <c r="G349" t="s">
        <v>335</v>
      </c>
    </row>
    <row r="350" spans="3:7">
      <c r="C350" s="1">
        <v>40101</v>
      </c>
      <c r="D350" t="s">
        <v>48</v>
      </c>
      <c r="E350" s="3">
        <v>20.81</v>
      </c>
      <c r="F350" s="6" t="s">
        <v>21</v>
      </c>
      <c r="G350" t="s">
        <v>335</v>
      </c>
    </row>
    <row r="351" spans="3:7">
      <c r="C351" s="1">
        <v>40101</v>
      </c>
      <c r="D351" t="s">
        <v>11</v>
      </c>
      <c r="E351" s="3">
        <v>7.05</v>
      </c>
      <c r="F351" s="6" t="s">
        <v>62</v>
      </c>
      <c r="G351" t="s">
        <v>401</v>
      </c>
    </row>
    <row r="352" spans="3:7">
      <c r="C352" s="1">
        <v>40101</v>
      </c>
      <c r="D352" t="s">
        <v>455</v>
      </c>
      <c r="E352" s="3">
        <v>27.98</v>
      </c>
      <c r="F352" s="6" t="s">
        <v>482</v>
      </c>
      <c r="G352" t="s">
        <v>401</v>
      </c>
    </row>
    <row r="353" spans="1:8">
      <c r="C353" s="1">
        <v>40100</v>
      </c>
      <c r="D353" t="s">
        <v>8</v>
      </c>
      <c r="E353" s="3">
        <v>9.33</v>
      </c>
      <c r="F353" s="6" t="s">
        <v>21</v>
      </c>
      <c r="G353" t="s">
        <v>401</v>
      </c>
    </row>
    <row r="355" spans="1:8">
      <c r="C355" s="1">
        <v>40099</v>
      </c>
      <c r="D355" t="s">
        <v>250</v>
      </c>
      <c r="E355" s="3">
        <v>151.61000000000001</v>
      </c>
      <c r="F355" s="6" t="s">
        <v>473</v>
      </c>
      <c r="G355" t="s">
        <v>335</v>
      </c>
    </row>
    <row r="356" spans="1:8">
      <c r="A356" s="5"/>
      <c r="C356" s="1">
        <v>40099</v>
      </c>
      <c r="D356" t="s">
        <v>106</v>
      </c>
      <c r="E356" s="3">
        <v>258.55</v>
      </c>
      <c r="F356" s="6" t="s">
        <v>93</v>
      </c>
      <c r="G356" t="s">
        <v>335</v>
      </c>
      <c r="H356" t="s">
        <v>483</v>
      </c>
    </row>
    <row r="358" spans="1:8">
      <c r="C358" s="1">
        <v>40098</v>
      </c>
      <c r="D358" t="s">
        <v>48</v>
      </c>
      <c r="E358" s="3">
        <v>1.54</v>
      </c>
      <c r="F358" s="6" t="s">
        <v>21</v>
      </c>
      <c r="G358" t="s">
        <v>401</v>
      </c>
    </row>
    <row r="359" spans="1:8">
      <c r="C359" s="1">
        <v>40098</v>
      </c>
      <c r="D359" t="s">
        <v>455</v>
      </c>
      <c r="E359" s="3">
        <v>35.97</v>
      </c>
      <c r="F359" s="6" t="s">
        <v>482</v>
      </c>
      <c r="G359" t="s">
        <v>335</v>
      </c>
    </row>
    <row r="360" spans="1:8">
      <c r="C360" s="1">
        <v>40098</v>
      </c>
      <c r="D360" t="s">
        <v>48</v>
      </c>
      <c r="E360" s="3">
        <v>28.98</v>
      </c>
      <c r="F360" s="6" t="s">
        <v>21</v>
      </c>
      <c r="G360" t="s">
        <v>335</v>
      </c>
    </row>
    <row r="361" spans="1:8">
      <c r="C361" s="1">
        <v>40098</v>
      </c>
      <c r="D361" t="s">
        <v>484</v>
      </c>
      <c r="E361" s="3">
        <v>13.14</v>
      </c>
      <c r="F361" s="6" t="s">
        <v>19</v>
      </c>
      <c r="G361" t="s">
        <v>335</v>
      </c>
    </row>
    <row r="363" spans="1:8">
      <c r="C363" s="1">
        <v>40095</v>
      </c>
      <c r="D363" t="s">
        <v>11</v>
      </c>
      <c r="E363" s="3">
        <v>10.6</v>
      </c>
      <c r="F363" s="6" t="s">
        <v>62</v>
      </c>
      <c r="G363" t="s">
        <v>401</v>
      </c>
    </row>
    <row r="364" spans="1:8">
      <c r="C364" s="1">
        <v>40095</v>
      </c>
      <c r="D364" t="s">
        <v>463</v>
      </c>
      <c r="E364" s="3">
        <v>17</v>
      </c>
      <c r="F364" s="6" t="s">
        <v>78</v>
      </c>
      <c r="G364" t="s">
        <v>401</v>
      </c>
    </row>
    <row r="365" spans="1:8">
      <c r="C365" s="1">
        <v>40095</v>
      </c>
      <c r="D365" t="s">
        <v>0</v>
      </c>
      <c r="E365" s="3">
        <v>15.5</v>
      </c>
      <c r="F365" s="6" t="s">
        <v>93</v>
      </c>
      <c r="G365" t="s">
        <v>401</v>
      </c>
    </row>
    <row r="366" spans="1:8">
      <c r="C366" s="1">
        <v>40095</v>
      </c>
      <c r="D366" t="s">
        <v>75</v>
      </c>
      <c r="E366" s="3">
        <v>144.59</v>
      </c>
      <c r="F366" s="6" t="s">
        <v>105</v>
      </c>
      <c r="G366" t="s">
        <v>335</v>
      </c>
    </row>
    <row r="367" spans="1:8">
      <c r="C367" s="1">
        <v>40095</v>
      </c>
      <c r="D367" t="s">
        <v>485</v>
      </c>
      <c r="E367" s="3">
        <v>94</v>
      </c>
      <c r="F367" s="6" t="s">
        <v>486</v>
      </c>
      <c r="G367" t="s">
        <v>401</v>
      </c>
    </row>
    <row r="369" spans="3:7">
      <c r="C369" s="1">
        <v>40094</v>
      </c>
      <c r="D369" t="s">
        <v>18</v>
      </c>
      <c r="E369" s="3">
        <v>35.74</v>
      </c>
      <c r="F369" s="6" t="s">
        <v>19</v>
      </c>
      <c r="G369" t="s">
        <v>335</v>
      </c>
    </row>
    <row r="370" spans="3:7">
      <c r="C370" s="1">
        <v>40094</v>
      </c>
      <c r="D370" t="s">
        <v>8</v>
      </c>
      <c r="E370" s="3">
        <v>14.89</v>
      </c>
      <c r="F370" s="6" t="s">
        <v>21</v>
      </c>
      <c r="G370" t="s">
        <v>401</v>
      </c>
    </row>
    <row r="371" spans="3:7">
      <c r="C371" s="1">
        <v>40094</v>
      </c>
      <c r="D371" t="s">
        <v>48</v>
      </c>
      <c r="E371" s="3">
        <v>7.37</v>
      </c>
      <c r="F371" s="6" t="s">
        <v>21</v>
      </c>
      <c r="G371" t="s">
        <v>401</v>
      </c>
    </row>
    <row r="372" spans="3:7">
      <c r="C372" s="1">
        <v>40094</v>
      </c>
      <c r="D372" t="s">
        <v>0</v>
      </c>
      <c r="E372" s="3">
        <v>24.13</v>
      </c>
      <c r="F372" s="6" t="s">
        <v>309</v>
      </c>
    </row>
    <row r="374" spans="3:7">
      <c r="C374" s="1">
        <v>40093</v>
      </c>
      <c r="D374" t="s">
        <v>0</v>
      </c>
      <c r="E374" s="3">
        <v>73.55</v>
      </c>
      <c r="F374" s="6" t="s">
        <v>93</v>
      </c>
      <c r="G374" t="s">
        <v>335</v>
      </c>
    </row>
    <row r="375" spans="3:7">
      <c r="C375" s="1">
        <v>40093</v>
      </c>
      <c r="D375" t="s">
        <v>8</v>
      </c>
      <c r="E375" s="3">
        <v>15.07</v>
      </c>
      <c r="F375" s="6" t="s">
        <v>21</v>
      </c>
      <c r="G375" t="s">
        <v>401</v>
      </c>
    </row>
    <row r="377" spans="3:7">
      <c r="C377" s="1">
        <v>40092</v>
      </c>
      <c r="D377" t="s">
        <v>31</v>
      </c>
      <c r="E377" s="3">
        <v>32.549999999999997</v>
      </c>
      <c r="F377" s="6" t="s">
        <v>465</v>
      </c>
      <c r="G377" t="s">
        <v>401</v>
      </c>
    </row>
    <row r="379" spans="3:7">
      <c r="C379" s="1">
        <v>40091</v>
      </c>
      <c r="D379" t="s">
        <v>0</v>
      </c>
      <c r="E379" s="3">
        <v>37.1</v>
      </c>
      <c r="F379" s="6" t="s">
        <v>93</v>
      </c>
      <c r="G379" t="s">
        <v>335</v>
      </c>
    </row>
    <row r="380" spans="3:7">
      <c r="C380" s="1">
        <v>40091</v>
      </c>
      <c r="D380" t="s">
        <v>266</v>
      </c>
      <c r="E380" s="3">
        <v>94</v>
      </c>
      <c r="F380" s="6" t="s">
        <v>93</v>
      </c>
      <c r="G380" t="s">
        <v>335</v>
      </c>
    </row>
    <row r="382" spans="3:7">
      <c r="C382" s="1">
        <v>40089</v>
      </c>
      <c r="D382" t="s">
        <v>4</v>
      </c>
      <c r="E382" s="3">
        <v>11.43</v>
      </c>
      <c r="F382" s="6" t="s">
        <v>51</v>
      </c>
      <c r="G382" t="s">
        <v>401</v>
      </c>
    </row>
    <row r="383" spans="3:7">
      <c r="C383" s="1">
        <v>40089</v>
      </c>
      <c r="D383" t="s">
        <v>455</v>
      </c>
      <c r="E383" s="3">
        <v>41.97</v>
      </c>
      <c r="F383" s="6" t="s">
        <v>482</v>
      </c>
      <c r="G383" t="s">
        <v>401</v>
      </c>
    </row>
    <row r="384" spans="3:7">
      <c r="C384" s="1">
        <v>40089</v>
      </c>
      <c r="D384" t="s">
        <v>11</v>
      </c>
      <c r="E384" s="3">
        <v>8.9</v>
      </c>
      <c r="F384" s="6" t="s">
        <v>459</v>
      </c>
      <c r="G384" t="s">
        <v>401</v>
      </c>
    </row>
    <row r="386" spans="3:7">
      <c r="C386" s="1">
        <v>40087</v>
      </c>
      <c r="D386" t="s">
        <v>48</v>
      </c>
      <c r="E386" s="3">
        <v>22.4</v>
      </c>
      <c r="F386" s="6" t="s">
        <v>21</v>
      </c>
      <c r="G386" t="s">
        <v>401</v>
      </c>
    </row>
    <row r="387" spans="3:7">
      <c r="C387" s="1">
        <v>40087</v>
      </c>
      <c r="D387" t="s">
        <v>235</v>
      </c>
      <c r="E387" s="3">
        <v>1.95</v>
      </c>
      <c r="F387" s="6" t="s">
        <v>487</v>
      </c>
      <c r="G387" t="s">
        <v>401</v>
      </c>
    </row>
    <row r="388" spans="3:7">
      <c r="C388" s="1">
        <v>40087</v>
      </c>
      <c r="D388" t="s">
        <v>421</v>
      </c>
      <c r="E388" s="3">
        <v>1.2</v>
      </c>
      <c r="F388" s="6" t="s">
        <v>13</v>
      </c>
      <c r="G388" t="s">
        <v>401</v>
      </c>
    </row>
    <row r="389" spans="3:7">
      <c r="C389" s="1">
        <v>40087</v>
      </c>
      <c r="D389" t="s">
        <v>61</v>
      </c>
      <c r="E389" s="3">
        <v>24.85</v>
      </c>
      <c r="F389" s="6" t="s">
        <v>311</v>
      </c>
      <c r="G389" t="s">
        <v>401</v>
      </c>
    </row>
    <row r="390" spans="3:7">
      <c r="C390" s="1">
        <v>40087</v>
      </c>
      <c r="D390" t="s">
        <v>18</v>
      </c>
      <c r="E390" s="3">
        <v>39.590000000000003</v>
      </c>
      <c r="F390" s="6" t="s">
        <v>19</v>
      </c>
      <c r="G390" t="s">
        <v>335</v>
      </c>
    </row>
    <row r="392" spans="3:7">
      <c r="C392" s="1">
        <v>40086</v>
      </c>
      <c r="D392" t="s">
        <v>488</v>
      </c>
      <c r="E392" s="3">
        <v>4.9000000000000004</v>
      </c>
      <c r="F392" s="6" t="s">
        <v>489</v>
      </c>
      <c r="G392" t="s">
        <v>401</v>
      </c>
    </row>
    <row r="394" spans="3:7">
      <c r="C394" s="1">
        <v>40085</v>
      </c>
      <c r="D394" t="s">
        <v>48</v>
      </c>
      <c r="E394" s="3">
        <v>16.079999999999998</v>
      </c>
      <c r="F394" s="6" t="s">
        <v>21</v>
      </c>
      <c r="G394" t="s">
        <v>335</v>
      </c>
    </row>
    <row r="396" spans="3:7">
      <c r="C396" s="1">
        <v>40082</v>
      </c>
      <c r="D396" t="s">
        <v>48</v>
      </c>
      <c r="E396" s="3">
        <v>60.61</v>
      </c>
      <c r="F396" s="6" t="s">
        <v>21</v>
      </c>
      <c r="G396" t="s">
        <v>401</v>
      </c>
    </row>
    <row r="398" spans="3:7">
      <c r="C398" s="1">
        <v>40081</v>
      </c>
      <c r="D398" t="s">
        <v>455</v>
      </c>
      <c r="E398" s="3">
        <v>119.01</v>
      </c>
      <c r="F398" s="6" t="s">
        <v>490</v>
      </c>
      <c r="G398" t="s">
        <v>401</v>
      </c>
    </row>
    <row r="399" spans="3:7">
      <c r="C399" s="1">
        <v>40081</v>
      </c>
      <c r="D399" t="s">
        <v>48</v>
      </c>
      <c r="E399" s="3">
        <v>7.68</v>
      </c>
      <c r="F399" s="6" t="s">
        <v>21</v>
      </c>
      <c r="G399" t="s">
        <v>401</v>
      </c>
    </row>
    <row r="401" spans="3:7">
      <c r="C401" s="1">
        <v>40080</v>
      </c>
      <c r="D401" t="s">
        <v>11</v>
      </c>
      <c r="E401" s="3">
        <v>25.55</v>
      </c>
      <c r="F401" s="6" t="s">
        <v>491</v>
      </c>
      <c r="G401" t="s">
        <v>335</v>
      </c>
    </row>
    <row r="402" spans="3:7">
      <c r="C402" s="1">
        <v>40080</v>
      </c>
      <c r="D402" t="s">
        <v>4</v>
      </c>
      <c r="E402" s="3">
        <v>25.49</v>
      </c>
      <c r="F402" s="6" t="s">
        <v>51</v>
      </c>
      <c r="G402" t="s">
        <v>335</v>
      </c>
    </row>
    <row r="403" spans="3:7">
      <c r="C403" s="1">
        <v>40080</v>
      </c>
      <c r="D403" t="s">
        <v>8</v>
      </c>
      <c r="E403" s="3">
        <v>58.37</v>
      </c>
      <c r="F403" s="6" t="s">
        <v>492</v>
      </c>
      <c r="G403" t="s">
        <v>335</v>
      </c>
    </row>
    <row r="404" spans="3:7">
      <c r="C404" s="1">
        <v>40080</v>
      </c>
      <c r="D404" t="s">
        <v>102</v>
      </c>
      <c r="E404" s="3">
        <v>25.82</v>
      </c>
      <c r="F404" s="6" t="s">
        <v>10</v>
      </c>
      <c r="G404" t="s">
        <v>335</v>
      </c>
    </row>
    <row r="405" spans="3:7">
      <c r="C405" s="1">
        <v>40079</v>
      </c>
      <c r="D405" t="s">
        <v>494</v>
      </c>
      <c r="E405" s="3">
        <v>16</v>
      </c>
      <c r="F405" s="6" t="s">
        <v>495</v>
      </c>
      <c r="G405" t="s">
        <v>401</v>
      </c>
    </row>
    <row r="407" spans="3:7">
      <c r="C407" s="1">
        <v>40078</v>
      </c>
      <c r="D407" t="s">
        <v>266</v>
      </c>
      <c r="E407" s="3">
        <v>31.51</v>
      </c>
      <c r="F407" s="6" t="s">
        <v>93</v>
      </c>
      <c r="G407" t="s">
        <v>335</v>
      </c>
    </row>
    <row r="408" spans="3:7">
      <c r="C408" s="1">
        <v>40078</v>
      </c>
      <c r="D408" t="s">
        <v>496</v>
      </c>
      <c r="E408" s="3">
        <v>6</v>
      </c>
      <c r="F408" s="6" t="s">
        <v>473</v>
      </c>
      <c r="G408" t="s">
        <v>401</v>
      </c>
    </row>
    <row r="410" spans="3:7">
      <c r="C410" s="1">
        <v>40077</v>
      </c>
      <c r="D410" t="s">
        <v>497</v>
      </c>
      <c r="E410" s="3">
        <v>76.92</v>
      </c>
      <c r="F410" s="6" t="s">
        <v>498</v>
      </c>
      <c r="G410" t="s">
        <v>335</v>
      </c>
    </row>
    <row r="411" spans="3:7">
      <c r="C411" s="1">
        <v>40077</v>
      </c>
      <c r="D411" t="s">
        <v>499</v>
      </c>
      <c r="E411" s="3">
        <v>64.56</v>
      </c>
      <c r="F411" s="6" t="s">
        <v>19</v>
      </c>
      <c r="G411" t="s">
        <v>335</v>
      </c>
    </row>
    <row r="413" spans="3:7">
      <c r="C413" s="1">
        <v>40075</v>
      </c>
      <c r="D413" t="s">
        <v>494</v>
      </c>
      <c r="E413" s="3">
        <v>19</v>
      </c>
      <c r="F413" s="6" t="s">
        <v>500</v>
      </c>
      <c r="G413" t="s">
        <v>401</v>
      </c>
    </row>
    <row r="415" spans="3:7">
      <c r="C415" s="1">
        <v>40074</v>
      </c>
      <c r="D415" t="s">
        <v>48</v>
      </c>
      <c r="E415" s="3">
        <v>73.25</v>
      </c>
      <c r="F415" s="6" t="s">
        <v>21</v>
      </c>
      <c r="G415" t="s">
        <v>401</v>
      </c>
    </row>
    <row r="416" spans="3:7">
      <c r="C416" s="1">
        <v>40074</v>
      </c>
      <c r="D416" t="s">
        <v>11</v>
      </c>
      <c r="E416" s="3">
        <v>7.25</v>
      </c>
      <c r="F416" s="6" t="s">
        <v>62</v>
      </c>
      <c r="G416" t="s">
        <v>401</v>
      </c>
    </row>
    <row r="417" spans="2:7">
      <c r="C417" s="1">
        <v>40074</v>
      </c>
      <c r="D417" t="s">
        <v>455</v>
      </c>
      <c r="E417" s="3">
        <v>107.66</v>
      </c>
      <c r="F417" s="6" t="s">
        <v>221</v>
      </c>
      <c r="G417" t="s">
        <v>335</v>
      </c>
    </row>
    <row r="419" spans="2:7">
      <c r="C419" s="1">
        <v>40073</v>
      </c>
      <c r="D419" t="s">
        <v>455</v>
      </c>
      <c r="E419" s="3">
        <v>83.97</v>
      </c>
      <c r="F419" s="6" t="s">
        <v>221</v>
      </c>
      <c r="G419" t="s">
        <v>401</v>
      </c>
    </row>
    <row r="421" spans="2:7">
      <c r="C421" s="1">
        <v>40072</v>
      </c>
      <c r="D421" t="s">
        <v>4</v>
      </c>
      <c r="E421" s="3">
        <v>20.079999999999998</v>
      </c>
      <c r="F421" s="6" t="s">
        <v>51</v>
      </c>
      <c r="G421" t="s">
        <v>401</v>
      </c>
    </row>
    <row r="422" spans="2:7" ht="30">
      <c r="B422">
        <f>WEEKDAY(C422)</f>
        <v>4</v>
      </c>
      <c r="C422" s="1">
        <v>40072</v>
      </c>
      <c r="D422" t="s">
        <v>269</v>
      </c>
      <c r="E422" s="3">
        <v>392.27</v>
      </c>
      <c r="F422" s="6" t="s">
        <v>270</v>
      </c>
    </row>
    <row r="423" spans="2:7">
      <c r="C423" s="1">
        <v>40072</v>
      </c>
      <c r="D423" t="s">
        <v>306</v>
      </c>
      <c r="E423" s="3">
        <v>567</v>
      </c>
      <c r="F423" s="6" t="s">
        <v>307</v>
      </c>
    </row>
    <row r="424" spans="2:7">
      <c r="C424" s="1">
        <v>40072</v>
      </c>
      <c r="D424" t="s">
        <v>8</v>
      </c>
      <c r="E424" s="3">
        <v>53.72</v>
      </c>
      <c r="F424" s="6" t="s">
        <v>501</v>
      </c>
      <c r="G424" t="s">
        <v>335</v>
      </c>
    </row>
    <row r="426" spans="2:7">
      <c r="C426" s="1">
        <v>40071</v>
      </c>
      <c r="D426" t="s">
        <v>18</v>
      </c>
      <c r="E426" s="3">
        <v>45.59</v>
      </c>
      <c r="F426" s="6" t="s">
        <v>19</v>
      </c>
      <c r="G426" t="s">
        <v>335</v>
      </c>
    </row>
    <row r="427" spans="2:7">
      <c r="C427" s="1">
        <v>40071</v>
      </c>
      <c r="D427" t="s">
        <v>43</v>
      </c>
      <c r="E427" s="3">
        <v>2.85</v>
      </c>
      <c r="F427" s="6" t="s">
        <v>502</v>
      </c>
      <c r="G427" t="s">
        <v>401</v>
      </c>
    </row>
    <row r="429" spans="2:7">
      <c r="C429" s="1">
        <v>40070</v>
      </c>
      <c r="D429" t="s">
        <v>493</v>
      </c>
      <c r="E429" s="3">
        <v>13.57</v>
      </c>
      <c r="F429" s="6" t="s">
        <v>51</v>
      </c>
      <c r="G429" t="s">
        <v>401</v>
      </c>
    </row>
    <row r="430" spans="2:7">
      <c r="C430" s="1">
        <v>40070</v>
      </c>
      <c r="D430" t="s">
        <v>48</v>
      </c>
      <c r="E430" s="3">
        <v>25.03</v>
      </c>
      <c r="F430" s="6" t="s">
        <v>21</v>
      </c>
      <c r="G430" t="s">
        <v>401</v>
      </c>
    </row>
    <row r="431" spans="2:7">
      <c r="C431" s="1">
        <v>40070</v>
      </c>
      <c r="D431" t="s">
        <v>58</v>
      </c>
      <c r="E431" s="3">
        <v>12.24</v>
      </c>
      <c r="F431" s="6" t="s">
        <v>21</v>
      </c>
      <c r="G431" t="s">
        <v>401</v>
      </c>
    </row>
    <row r="433" spans="3:7">
      <c r="C433" s="1">
        <v>40069</v>
      </c>
      <c r="D433" t="s">
        <v>463</v>
      </c>
      <c r="E433" s="3">
        <v>38</v>
      </c>
      <c r="F433" s="6" t="s">
        <v>340</v>
      </c>
      <c r="G433" t="s">
        <v>401</v>
      </c>
    </row>
    <row r="435" spans="3:7">
      <c r="C435" s="1">
        <v>40068</v>
      </c>
      <c r="D435" t="s">
        <v>209</v>
      </c>
      <c r="E435" s="3">
        <v>18</v>
      </c>
      <c r="F435" s="6" t="s">
        <v>503</v>
      </c>
      <c r="G435" t="s">
        <v>401</v>
      </c>
    </row>
    <row r="437" spans="3:7">
      <c r="C437" s="1">
        <v>40067</v>
      </c>
      <c r="D437" t="s">
        <v>48</v>
      </c>
      <c r="E437" s="3">
        <v>40.799999999999997</v>
      </c>
      <c r="F437" s="6" t="s">
        <v>21</v>
      </c>
      <c r="G437" t="s">
        <v>401</v>
      </c>
    </row>
    <row r="438" spans="3:7">
      <c r="C438" s="1">
        <v>40067</v>
      </c>
      <c r="D438" t="s">
        <v>11</v>
      </c>
      <c r="E438" s="3">
        <v>14.7</v>
      </c>
      <c r="F438" s="6" t="s">
        <v>459</v>
      </c>
      <c r="G438" t="s">
        <v>401</v>
      </c>
    </row>
    <row r="439" spans="3:7">
      <c r="C439" s="1">
        <v>40067</v>
      </c>
      <c r="D439" t="s">
        <v>8</v>
      </c>
      <c r="E439" s="3">
        <v>48.28</v>
      </c>
      <c r="F439" s="6" t="s">
        <v>93</v>
      </c>
      <c r="G439" t="s">
        <v>401</v>
      </c>
    </row>
    <row r="440" spans="3:7">
      <c r="C440" s="1">
        <v>40067</v>
      </c>
      <c r="D440" t="s">
        <v>8</v>
      </c>
      <c r="E440" s="3">
        <v>22.45</v>
      </c>
      <c r="F440" s="6" t="s">
        <v>21</v>
      </c>
      <c r="G440" t="s">
        <v>401</v>
      </c>
    </row>
    <row r="442" spans="3:7">
      <c r="C442" s="1">
        <v>40065</v>
      </c>
      <c r="D442" t="s">
        <v>466</v>
      </c>
      <c r="E442" s="3">
        <v>98.73</v>
      </c>
      <c r="F442" s="6" t="s">
        <v>221</v>
      </c>
      <c r="G442" t="s">
        <v>335</v>
      </c>
    </row>
    <row r="443" spans="3:7">
      <c r="C443" s="1">
        <v>40065</v>
      </c>
      <c r="D443" t="s">
        <v>75</v>
      </c>
      <c r="E443" s="3">
        <v>183.8</v>
      </c>
      <c r="F443" s="6" t="s">
        <v>504</v>
      </c>
      <c r="G443" t="s">
        <v>335</v>
      </c>
    </row>
    <row r="445" spans="3:7">
      <c r="C445" s="1">
        <v>40064</v>
      </c>
      <c r="D445" t="s">
        <v>505</v>
      </c>
      <c r="E445" s="3">
        <v>7.6</v>
      </c>
      <c r="F445" s="6" t="s">
        <v>78</v>
      </c>
      <c r="G445" t="s">
        <v>401</v>
      </c>
    </row>
    <row r="446" spans="3:7">
      <c r="C446" s="1">
        <v>40064</v>
      </c>
      <c r="D446" t="s">
        <v>303</v>
      </c>
      <c r="E446" s="3">
        <v>729.71</v>
      </c>
      <c r="F446" s="6" t="s">
        <v>304</v>
      </c>
      <c r="G446" t="s">
        <v>305</v>
      </c>
    </row>
    <row r="448" spans="3:7">
      <c r="C448" s="1">
        <v>40063</v>
      </c>
      <c r="D448" t="s">
        <v>508</v>
      </c>
      <c r="E448" s="3">
        <v>172.9</v>
      </c>
      <c r="F448" s="6" t="s">
        <v>509</v>
      </c>
      <c r="G448" t="s">
        <v>401</v>
      </c>
    </row>
    <row r="449" spans="2:7">
      <c r="C449" s="1">
        <v>40063</v>
      </c>
      <c r="D449" t="s">
        <v>8</v>
      </c>
      <c r="E449" s="3">
        <v>50.06</v>
      </c>
      <c r="F449" s="6" t="s">
        <v>506</v>
      </c>
      <c r="G449" t="s">
        <v>335</v>
      </c>
    </row>
    <row r="451" spans="2:7">
      <c r="B451" t="s">
        <v>345</v>
      </c>
      <c r="C451" s="1">
        <v>40060</v>
      </c>
      <c r="D451" t="s">
        <v>8</v>
      </c>
      <c r="E451" s="3">
        <v>59.16</v>
      </c>
      <c r="F451" s="6" t="s">
        <v>21</v>
      </c>
      <c r="G451" t="s">
        <v>335</v>
      </c>
    </row>
    <row r="452" spans="2:7">
      <c r="C452" s="1">
        <v>40060</v>
      </c>
      <c r="D452" t="s">
        <v>441</v>
      </c>
      <c r="E452" s="3">
        <v>2.95</v>
      </c>
      <c r="F452" s="6" t="s">
        <v>510</v>
      </c>
      <c r="G452" t="s">
        <v>401</v>
      </c>
    </row>
    <row r="453" spans="2:7">
      <c r="C453" s="1">
        <v>40060</v>
      </c>
      <c r="D453" t="s">
        <v>11</v>
      </c>
      <c r="E453" s="3">
        <v>25</v>
      </c>
      <c r="F453" s="6" t="s">
        <v>459</v>
      </c>
      <c r="G453" t="s">
        <v>335</v>
      </c>
    </row>
    <row r="454" spans="2:7">
      <c r="C454" s="1">
        <v>40060</v>
      </c>
      <c r="D454" t="s">
        <v>4</v>
      </c>
      <c r="E454" s="3">
        <v>8.5</v>
      </c>
      <c r="F454" s="6" t="s">
        <v>51</v>
      </c>
      <c r="G454" t="s">
        <v>401</v>
      </c>
    </row>
    <row r="456" spans="2:7">
      <c r="C456" s="1">
        <v>40059</v>
      </c>
      <c r="D456" t="s">
        <v>512</v>
      </c>
      <c r="E456" s="3">
        <v>4</v>
      </c>
      <c r="F456" s="6" t="s">
        <v>513</v>
      </c>
      <c r="G456" t="s">
        <v>401</v>
      </c>
    </row>
    <row r="457" spans="2:7">
      <c r="C457" s="1">
        <v>40059</v>
      </c>
      <c r="D457" t="s">
        <v>102</v>
      </c>
      <c r="E457" s="3">
        <v>28.68</v>
      </c>
      <c r="F457" s="6" t="s">
        <v>21</v>
      </c>
      <c r="G457" t="s">
        <v>401</v>
      </c>
    </row>
    <row r="459" spans="2:7">
      <c r="C459" s="1">
        <v>40057</v>
      </c>
      <c r="D459" t="s">
        <v>511</v>
      </c>
      <c r="E459" s="3">
        <v>2</v>
      </c>
      <c r="F459" s="6" t="s">
        <v>507</v>
      </c>
      <c r="G459" t="s">
        <v>401</v>
      </c>
    </row>
    <row r="461" spans="2:7">
      <c r="C461" s="1">
        <v>40056</v>
      </c>
      <c r="D461" t="s">
        <v>48</v>
      </c>
      <c r="E461" s="3">
        <v>60.48</v>
      </c>
      <c r="F461" s="6" t="s">
        <v>514</v>
      </c>
      <c r="G461" t="s">
        <v>335</v>
      </c>
    </row>
    <row r="463" spans="2:7">
      <c r="C463" s="1">
        <v>40054</v>
      </c>
      <c r="D463" t="s">
        <v>18</v>
      </c>
      <c r="E463" s="3">
        <v>56.06</v>
      </c>
      <c r="F463" s="6" t="s">
        <v>19</v>
      </c>
      <c r="G463" t="s">
        <v>335</v>
      </c>
    </row>
    <row r="465" spans="3:7">
      <c r="C465" s="1">
        <v>40053</v>
      </c>
      <c r="D465" t="s">
        <v>518</v>
      </c>
      <c r="E465" s="3">
        <v>18</v>
      </c>
      <c r="F465" s="6" t="s">
        <v>519</v>
      </c>
      <c r="G465" t="s">
        <v>401</v>
      </c>
    </row>
    <row r="467" spans="3:7">
      <c r="C467" s="1">
        <v>40052</v>
      </c>
      <c r="D467" t="s">
        <v>463</v>
      </c>
      <c r="E467" s="3">
        <v>33</v>
      </c>
      <c r="F467" s="6" t="s">
        <v>340</v>
      </c>
      <c r="G467" t="s">
        <v>401</v>
      </c>
    </row>
    <row r="468" spans="3:7">
      <c r="C468" s="1">
        <v>40052</v>
      </c>
      <c r="D468" t="s">
        <v>515</v>
      </c>
      <c r="E468" s="3">
        <v>9</v>
      </c>
      <c r="F468" s="6" t="s">
        <v>516</v>
      </c>
      <c r="G468" t="s">
        <v>401</v>
      </c>
    </row>
    <row r="469" spans="3:7">
      <c r="C469" s="1">
        <v>40052</v>
      </c>
      <c r="D469" t="s">
        <v>102</v>
      </c>
      <c r="E469" s="3">
        <v>18.39</v>
      </c>
      <c r="F469" s="6" t="s">
        <v>21</v>
      </c>
    </row>
    <row r="470" spans="3:7">
      <c r="C470" s="1">
        <v>40052</v>
      </c>
      <c r="D470" t="s">
        <v>517</v>
      </c>
      <c r="E470" s="3">
        <v>19.8</v>
      </c>
      <c r="F470" s="6" t="s">
        <v>221</v>
      </c>
      <c r="G470" t="s">
        <v>401</v>
      </c>
    </row>
    <row r="472" spans="3:7">
      <c r="C472" s="1">
        <v>40050</v>
      </c>
      <c r="D472" t="s">
        <v>209</v>
      </c>
      <c r="E472" s="3">
        <v>28</v>
      </c>
      <c r="F472" s="6" t="s">
        <v>140</v>
      </c>
    </row>
    <row r="473" spans="3:7">
      <c r="C473" s="1">
        <v>40049</v>
      </c>
      <c r="D473" t="s">
        <v>151</v>
      </c>
      <c r="E473" s="3">
        <v>1.8</v>
      </c>
      <c r="F473" s="6" t="s">
        <v>249</v>
      </c>
    </row>
    <row r="474" spans="3:7">
      <c r="C474" s="1">
        <v>40048</v>
      </c>
      <c r="D474" t="s">
        <v>227</v>
      </c>
      <c r="E474" s="3">
        <v>27</v>
      </c>
      <c r="F474" s="6" t="s">
        <v>140</v>
      </c>
    </row>
    <row r="475" spans="3:7">
      <c r="C475" s="1">
        <v>40047</v>
      </c>
      <c r="D475" t="s">
        <v>34</v>
      </c>
      <c r="E475" s="3">
        <v>9.16</v>
      </c>
      <c r="F475" s="6" t="s">
        <v>267</v>
      </c>
    </row>
    <row r="476" spans="3:7">
      <c r="C476" s="1">
        <v>40047</v>
      </c>
      <c r="D476" t="s">
        <v>8</v>
      </c>
      <c r="E476" s="3">
        <v>52</v>
      </c>
      <c r="F476" s="6" t="s">
        <v>21</v>
      </c>
    </row>
    <row r="477" spans="3:7">
      <c r="C477" s="1">
        <v>40047</v>
      </c>
      <c r="D477" t="s">
        <v>265</v>
      </c>
      <c r="E477" s="3">
        <v>2.65</v>
      </c>
      <c r="F477" s="6" t="s">
        <v>21</v>
      </c>
    </row>
    <row r="478" spans="3:7">
      <c r="C478" s="1">
        <v>40047</v>
      </c>
      <c r="D478" t="s">
        <v>4</v>
      </c>
      <c r="E478" s="3">
        <v>30.24</v>
      </c>
      <c r="F478" s="6" t="s">
        <v>51</v>
      </c>
    </row>
    <row r="479" spans="3:7">
      <c r="C479" s="1">
        <v>40046</v>
      </c>
      <c r="D479" t="s">
        <v>268</v>
      </c>
      <c r="E479" s="3">
        <v>22</v>
      </c>
      <c r="F479" s="6" t="s">
        <v>53</v>
      </c>
    </row>
    <row r="480" spans="3:7">
      <c r="C480" s="1">
        <v>40046</v>
      </c>
      <c r="D480" t="s">
        <v>266</v>
      </c>
      <c r="E480" s="3">
        <v>65.06</v>
      </c>
      <c r="F480" s="6" t="s">
        <v>267</v>
      </c>
    </row>
    <row r="481" spans="3:6">
      <c r="C481" s="1">
        <v>40046</v>
      </c>
      <c r="D481" t="s">
        <v>250</v>
      </c>
      <c r="E481" s="3">
        <v>78.900000000000006</v>
      </c>
      <c r="F481" s="6" t="s">
        <v>251</v>
      </c>
    </row>
    <row r="482" spans="3:6">
      <c r="C482" s="1">
        <v>40046</v>
      </c>
      <c r="D482" t="s">
        <v>106</v>
      </c>
      <c r="E482" s="3">
        <v>138.76</v>
      </c>
      <c r="F482" s="6" t="s">
        <v>263</v>
      </c>
    </row>
    <row r="483" spans="3:6">
      <c r="C483" s="1">
        <v>40045</v>
      </c>
      <c r="D483" t="s">
        <v>264</v>
      </c>
      <c r="E483" s="3">
        <v>26</v>
      </c>
      <c r="F483" s="6" t="s">
        <v>53</v>
      </c>
    </row>
    <row r="484" spans="3:6">
      <c r="C484" s="1">
        <v>40043</v>
      </c>
      <c r="D484" t="s">
        <v>247</v>
      </c>
      <c r="E484" s="3">
        <v>38</v>
      </c>
      <c r="F484" s="6" t="s">
        <v>248</v>
      </c>
    </row>
    <row r="485" spans="3:6">
      <c r="C485" s="1">
        <v>40042</v>
      </c>
      <c r="D485" t="s">
        <v>48</v>
      </c>
      <c r="E485" s="3">
        <v>12.67</v>
      </c>
      <c r="F485" s="6" t="s">
        <v>21</v>
      </c>
    </row>
    <row r="486" spans="3:6">
      <c r="C486" s="1">
        <v>40042</v>
      </c>
      <c r="D486" t="s">
        <v>174</v>
      </c>
      <c r="E486" s="3">
        <v>72.27</v>
      </c>
      <c r="F486" s="6" t="s">
        <v>253</v>
      </c>
    </row>
    <row r="487" spans="3:6">
      <c r="C487" s="1">
        <v>40040</v>
      </c>
      <c r="D487" t="s">
        <v>260</v>
      </c>
      <c r="E487" s="3">
        <v>3.7</v>
      </c>
      <c r="F487" s="6" t="s">
        <v>261</v>
      </c>
    </row>
    <row r="488" spans="3:6">
      <c r="C488" s="1">
        <v>40039</v>
      </c>
      <c r="D488" t="s">
        <v>8</v>
      </c>
      <c r="E488" s="3">
        <v>74.67</v>
      </c>
      <c r="F488" s="6" t="s">
        <v>21</v>
      </c>
    </row>
    <row r="490" spans="3:6" ht="15.75" customHeight="1">
      <c r="C490" s="1">
        <v>40036</v>
      </c>
      <c r="D490" t="s">
        <v>48</v>
      </c>
      <c r="E490" s="3">
        <v>7.44</v>
      </c>
      <c r="F490" s="6" t="s">
        <v>21</v>
      </c>
    </row>
    <row r="491" spans="3:6" ht="15.75" customHeight="1">
      <c r="C491" s="1">
        <v>40035</v>
      </c>
      <c r="D491" t="s">
        <v>259</v>
      </c>
      <c r="E491" s="3">
        <v>58</v>
      </c>
      <c r="F491" s="6" t="s">
        <v>256</v>
      </c>
    </row>
    <row r="492" spans="3:6" ht="15.75" customHeight="1">
      <c r="C492" s="1">
        <v>40035</v>
      </c>
      <c r="D492" t="s">
        <v>73</v>
      </c>
      <c r="E492" s="3">
        <v>65.98</v>
      </c>
      <c r="F492" s="6" t="s">
        <v>21</v>
      </c>
    </row>
    <row r="493" spans="3:6" ht="15.75" customHeight="1">
      <c r="C493" s="1">
        <v>40035</v>
      </c>
      <c r="D493" t="s">
        <v>257</v>
      </c>
      <c r="E493" s="3">
        <v>179.68</v>
      </c>
      <c r="F493" s="6" t="s">
        <v>258</v>
      </c>
    </row>
    <row r="494" spans="3:6">
      <c r="C494" s="1">
        <v>40034</v>
      </c>
      <c r="D494" t="s">
        <v>102</v>
      </c>
      <c r="E494" s="3">
        <v>20.420000000000002</v>
      </c>
      <c r="F494" s="6" t="s">
        <v>21</v>
      </c>
    </row>
    <row r="495" spans="3:6">
      <c r="C495" s="1">
        <v>40034</v>
      </c>
      <c r="D495" t="s">
        <v>255</v>
      </c>
      <c r="E495" s="3">
        <v>52</v>
      </c>
      <c r="F495" s="6" t="s">
        <v>140</v>
      </c>
    </row>
    <row r="496" spans="3:6">
      <c r="C496" s="1">
        <v>40032</v>
      </c>
      <c r="D496" t="s">
        <v>0</v>
      </c>
      <c r="E496" s="3">
        <v>181.3</v>
      </c>
      <c r="F496" s="6" t="s">
        <v>252</v>
      </c>
    </row>
    <row r="497" spans="3:7">
      <c r="C497" s="1">
        <v>40032</v>
      </c>
      <c r="D497" t="s">
        <v>20</v>
      </c>
      <c r="E497" s="3">
        <v>2.69</v>
      </c>
      <c r="F497" s="6" t="s">
        <v>21</v>
      </c>
    </row>
    <row r="498" spans="3:7">
      <c r="C498" s="1">
        <v>40032</v>
      </c>
      <c r="D498" t="s">
        <v>18</v>
      </c>
      <c r="E498" s="3">
        <v>39.76</v>
      </c>
      <c r="F498" s="6" t="s">
        <v>256</v>
      </c>
    </row>
    <row r="499" spans="3:7">
      <c r="C499" s="1">
        <v>40031</v>
      </c>
      <c r="D499" t="s">
        <v>106</v>
      </c>
      <c r="E499" s="3">
        <v>388.5</v>
      </c>
      <c r="F499" s="6" t="s">
        <v>262</v>
      </c>
    </row>
    <row r="500" spans="3:7">
      <c r="C500" s="1">
        <v>40030</v>
      </c>
      <c r="D500" t="s">
        <v>63</v>
      </c>
      <c r="E500" s="3">
        <v>25.98</v>
      </c>
      <c r="F500" s="6" t="s">
        <v>302</v>
      </c>
    </row>
    <row r="501" spans="3:7">
      <c r="C501" s="1">
        <v>40030</v>
      </c>
      <c r="D501" t="s">
        <v>11</v>
      </c>
      <c r="E501" s="3">
        <v>33.1</v>
      </c>
      <c r="F501" s="6" t="s">
        <v>59</v>
      </c>
    </row>
    <row r="502" spans="3:7">
      <c r="C502" s="1">
        <v>40029</v>
      </c>
      <c r="D502" t="s">
        <v>8</v>
      </c>
      <c r="E502" s="3">
        <v>89.99</v>
      </c>
      <c r="F502" s="6" t="s">
        <v>51</v>
      </c>
      <c r="G502" t="s">
        <v>294</v>
      </c>
    </row>
    <row r="503" spans="3:7">
      <c r="C503" s="1">
        <v>40029</v>
      </c>
      <c r="D503" t="s">
        <v>8</v>
      </c>
      <c r="E503" s="3">
        <v>42.37</v>
      </c>
      <c r="F503" s="6" t="s">
        <v>292</v>
      </c>
      <c r="G503" t="s">
        <v>293</v>
      </c>
    </row>
    <row r="504" spans="3:7">
      <c r="C504" s="1">
        <v>40029</v>
      </c>
      <c r="D504" t="s">
        <v>48</v>
      </c>
      <c r="E504" s="3">
        <v>23.4</v>
      </c>
      <c r="F504" s="6" t="s">
        <v>290</v>
      </c>
    </row>
    <row r="505" spans="3:7">
      <c r="C505" s="1">
        <v>40029</v>
      </c>
      <c r="D505" t="s">
        <v>291</v>
      </c>
      <c r="E505" s="3">
        <v>5.99</v>
      </c>
      <c r="F505" s="6" t="s">
        <v>21</v>
      </c>
    </row>
    <row r="506" spans="3:7">
      <c r="C506" s="1">
        <v>40028</v>
      </c>
      <c r="D506" t="s">
        <v>273</v>
      </c>
      <c r="E506" s="3">
        <v>7.4</v>
      </c>
      <c r="F506" s="6" t="s">
        <v>78</v>
      </c>
    </row>
    <row r="507" spans="3:7">
      <c r="C507" s="1">
        <v>40026</v>
      </c>
      <c r="D507" t="s">
        <v>4</v>
      </c>
      <c r="E507" s="3">
        <v>14.99</v>
      </c>
      <c r="F507" s="6" t="s">
        <v>51</v>
      </c>
    </row>
    <row r="508" spans="3:7">
      <c r="C508" s="1">
        <v>40026</v>
      </c>
      <c r="D508" t="s">
        <v>48</v>
      </c>
      <c r="E508" s="3">
        <v>2.58</v>
      </c>
      <c r="F508" s="6" t="s">
        <v>21</v>
      </c>
    </row>
    <row r="509" spans="3:7">
      <c r="C509" s="1">
        <v>40026</v>
      </c>
      <c r="D509" t="s">
        <v>8</v>
      </c>
      <c r="E509" s="3">
        <v>55.42</v>
      </c>
      <c r="F509" s="6" t="s">
        <v>289</v>
      </c>
    </row>
    <row r="510" spans="3:7">
      <c r="C510" s="1">
        <v>40023</v>
      </c>
      <c r="D510" t="s">
        <v>273</v>
      </c>
      <c r="E510" s="3">
        <v>6</v>
      </c>
      <c r="F510" s="6" t="s">
        <v>301</v>
      </c>
    </row>
    <row r="511" spans="3:7">
      <c r="C511" s="1">
        <v>40023</v>
      </c>
      <c r="D511" t="s">
        <v>106</v>
      </c>
      <c r="E511" s="3">
        <v>15.9</v>
      </c>
      <c r="F511" s="6" t="s">
        <v>53</v>
      </c>
    </row>
    <row r="512" spans="3:7">
      <c r="C512" s="1">
        <v>40022</v>
      </c>
      <c r="D512" t="s">
        <v>287</v>
      </c>
      <c r="E512" s="3">
        <v>44.98</v>
      </c>
      <c r="F512" s="6" t="s">
        <v>288</v>
      </c>
    </row>
    <row r="513" spans="2:6">
      <c r="C513" s="1">
        <v>40019</v>
      </c>
      <c r="D513" t="s">
        <v>48</v>
      </c>
      <c r="E513" s="3">
        <v>26.03</v>
      </c>
      <c r="F513" s="6" t="s">
        <v>21</v>
      </c>
    </row>
    <row r="514" spans="2:6">
      <c r="C514" s="1">
        <v>40019</v>
      </c>
      <c r="D514" t="s">
        <v>11</v>
      </c>
      <c r="E514" s="3">
        <v>19.7</v>
      </c>
      <c r="F514" s="6" t="s">
        <v>286</v>
      </c>
    </row>
    <row r="515" spans="2:6">
      <c r="B515">
        <f>WEEKDAY(C515)</f>
        <v>7</v>
      </c>
      <c r="C515" s="1">
        <v>40019</v>
      </c>
      <c r="D515" t="s">
        <v>4</v>
      </c>
      <c r="E515" s="3">
        <v>0.98</v>
      </c>
      <c r="F515" s="6" t="s">
        <v>5</v>
      </c>
    </row>
    <row r="516" spans="2:6">
      <c r="C516" s="1">
        <v>40018</v>
      </c>
      <c r="D516" t="s">
        <v>275</v>
      </c>
      <c r="E516" s="3">
        <v>3.8</v>
      </c>
      <c r="F516" s="6" t="s">
        <v>276</v>
      </c>
    </row>
    <row r="517" spans="2:6">
      <c r="C517" s="1">
        <v>40017</v>
      </c>
      <c r="D517" t="s">
        <v>299</v>
      </c>
      <c r="E517" s="3">
        <v>55</v>
      </c>
      <c r="F517" s="6" t="s">
        <v>300</v>
      </c>
    </row>
    <row r="518" spans="2:6">
      <c r="B518">
        <f>WEEKDAY(C518)</f>
        <v>5</v>
      </c>
      <c r="C518" s="1">
        <v>40017</v>
      </c>
      <c r="D518" t="s">
        <v>102</v>
      </c>
      <c r="E518" s="3">
        <v>26.71</v>
      </c>
      <c r="F518" s="6" t="s">
        <v>281</v>
      </c>
    </row>
    <row r="519" spans="2:6">
      <c r="B519">
        <f>WEEKDAY(C519)</f>
        <v>5</v>
      </c>
      <c r="C519" s="1">
        <v>40017</v>
      </c>
      <c r="D519" t="s">
        <v>275</v>
      </c>
      <c r="E519" s="3">
        <v>3.8</v>
      </c>
      <c r="F519" s="6" t="s">
        <v>276</v>
      </c>
    </row>
    <row r="520" spans="2:6">
      <c r="C520" s="1">
        <v>40016</v>
      </c>
      <c r="D520" t="s">
        <v>275</v>
      </c>
      <c r="E520" s="3">
        <v>13</v>
      </c>
      <c r="F520" s="6" t="s">
        <v>297</v>
      </c>
    </row>
    <row r="521" spans="2:6">
      <c r="C521" s="1">
        <v>40015</v>
      </c>
      <c r="D521" t="s">
        <v>298</v>
      </c>
      <c r="E521" s="3">
        <v>65</v>
      </c>
      <c r="F521" s="6" t="s">
        <v>137</v>
      </c>
    </row>
    <row r="522" spans="2:6">
      <c r="B522">
        <f>WEEKDAY(C522)</f>
        <v>3</v>
      </c>
      <c r="C522" s="1">
        <v>40015</v>
      </c>
      <c r="D522" t="s">
        <v>275</v>
      </c>
      <c r="E522" s="3">
        <v>3.8</v>
      </c>
      <c r="F522" s="6" t="s">
        <v>276</v>
      </c>
    </row>
    <row r="523" spans="2:6">
      <c r="B523">
        <f>WEEKDAY(C523)</f>
        <v>2</v>
      </c>
      <c r="C523" s="1">
        <v>40014</v>
      </c>
      <c r="D523" t="s">
        <v>102</v>
      </c>
      <c r="E523" s="3">
        <v>13.36</v>
      </c>
      <c r="F523" s="6" t="s">
        <v>281</v>
      </c>
    </row>
    <row r="525" spans="2:6">
      <c r="C525" s="1">
        <v>40010</v>
      </c>
      <c r="D525" t="s">
        <v>8</v>
      </c>
      <c r="E525" s="3">
        <v>87.61</v>
      </c>
      <c r="F525" s="6" t="s">
        <v>274</v>
      </c>
    </row>
    <row r="526" spans="2:6">
      <c r="C526" s="1">
        <v>40010</v>
      </c>
      <c r="D526" t="s">
        <v>11</v>
      </c>
      <c r="E526" s="3">
        <v>65.55</v>
      </c>
      <c r="F526" s="6" t="s">
        <v>271</v>
      </c>
    </row>
    <row r="527" spans="2:6">
      <c r="C527" s="1">
        <v>40009</v>
      </c>
      <c r="D527" t="s">
        <v>272</v>
      </c>
      <c r="E527" s="3">
        <v>4.2</v>
      </c>
      <c r="F527" s="6" t="s">
        <v>78</v>
      </c>
    </row>
    <row r="529" spans="2:7">
      <c r="B529">
        <f>WEEKDAY(C529)</f>
        <v>3</v>
      </c>
      <c r="C529" s="1">
        <v>40008</v>
      </c>
      <c r="D529" t="s">
        <v>48</v>
      </c>
      <c r="E529" s="3">
        <v>4.9800000000000004</v>
      </c>
      <c r="F529" s="6" t="s">
        <v>21</v>
      </c>
    </row>
    <row r="530" spans="2:7">
      <c r="C530" s="1">
        <v>40007</v>
      </c>
      <c r="D530" t="s">
        <v>295</v>
      </c>
      <c r="E530" s="3">
        <v>17.600000000000001</v>
      </c>
      <c r="F530" s="6" t="s">
        <v>296</v>
      </c>
    </row>
    <row r="531" spans="2:7">
      <c r="C531" s="1">
        <v>40007</v>
      </c>
      <c r="D531" t="s">
        <v>284</v>
      </c>
      <c r="E531" s="3">
        <v>6.5</v>
      </c>
      <c r="F531" s="6" t="s">
        <v>285</v>
      </c>
    </row>
    <row r="532" spans="2:7">
      <c r="C532" s="1">
        <v>40007</v>
      </c>
      <c r="D532" t="s">
        <v>4</v>
      </c>
      <c r="E532" s="3">
        <v>8.91</v>
      </c>
      <c r="F532" s="6" t="s">
        <v>51</v>
      </c>
    </row>
    <row r="533" spans="2:7">
      <c r="C533" s="1">
        <v>40007</v>
      </c>
      <c r="D533" t="s">
        <v>48</v>
      </c>
      <c r="E533" s="3">
        <v>21.54</v>
      </c>
      <c r="F533" s="6" t="s">
        <v>21</v>
      </c>
    </row>
    <row r="534" spans="2:7">
      <c r="C534" s="1">
        <v>40005</v>
      </c>
      <c r="D534" t="s">
        <v>8</v>
      </c>
      <c r="E534" s="3">
        <v>64.13</v>
      </c>
      <c r="F534" s="6" t="s">
        <v>282</v>
      </c>
      <c r="G534" t="s">
        <v>283</v>
      </c>
    </row>
    <row r="535" spans="2:7">
      <c r="C535" s="1">
        <v>40004</v>
      </c>
      <c r="D535" t="s">
        <v>272</v>
      </c>
      <c r="E535" s="3">
        <v>13</v>
      </c>
      <c r="F535" s="6" t="s">
        <v>78</v>
      </c>
    </row>
    <row r="536" spans="2:7">
      <c r="C536" s="1">
        <v>40004</v>
      </c>
      <c r="D536" t="s">
        <v>102</v>
      </c>
      <c r="E536" s="3">
        <v>34.700000000000003</v>
      </c>
      <c r="F536" s="6" t="s">
        <v>21</v>
      </c>
    </row>
    <row r="537" spans="2:7">
      <c r="C537" s="1">
        <v>40002</v>
      </c>
      <c r="D537" t="s">
        <v>8</v>
      </c>
      <c r="E537" s="3">
        <v>46.77</v>
      </c>
      <c r="F537" s="6" t="s">
        <v>21</v>
      </c>
    </row>
    <row r="538" spans="2:7">
      <c r="C538" s="1">
        <v>40002</v>
      </c>
      <c r="D538" t="s">
        <v>45</v>
      </c>
      <c r="E538" s="3">
        <v>90</v>
      </c>
      <c r="F538" s="6" t="s">
        <v>46</v>
      </c>
    </row>
    <row r="539" spans="2:7">
      <c r="C539" s="1">
        <v>40002</v>
      </c>
      <c r="D539" t="s">
        <v>11</v>
      </c>
      <c r="E539" s="3">
        <v>35.049999999999997</v>
      </c>
      <c r="F539" s="6" t="s">
        <v>277</v>
      </c>
    </row>
    <row r="540" spans="2:7">
      <c r="C540" s="1">
        <v>40001</v>
      </c>
      <c r="D540" t="s">
        <v>279</v>
      </c>
      <c r="E540" s="3">
        <v>10.95</v>
      </c>
      <c r="F540" s="6" t="s">
        <v>280</v>
      </c>
    </row>
    <row r="541" spans="2:7">
      <c r="C541" s="1">
        <v>40000</v>
      </c>
      <c r="D541" t="s">
        <v>0</v>
      </c>
      <c r="E541" s="3">
        <v>30.14</v>
      </c>
      <c r="F541" s="6" t="s">
        <v>278</v>
      </c>
    </row>
    <row r="542" spans="2:7">
      <c r="C542" s="1">
        <v>40000</v>
      </c>
      <c r="D542" t="s">
        <v>8</v>
      </c>
      <c r="E542" s="3">
        <v>50.88</v>
      </c>
      <c r="F542" s="6" t="s">
        <v>21</v>
      </c>
    </row>
    <row r="543" spans="2:7">
      <c r="C543" s="1">
        <v>40000</v>
      </c>
      <c r="D543" t="s">
        <v>273</v>
      </c>
      <c r="E543" s="3">
        <v>6</v>
      </c>
      <c r="F543" s="6" t="s">
        <v>78</v>
      </c>
    </row>
    <row r="544" spans="2:7">
      <c r="C544" s="1">
        <v>39996</v>
      </c>
      <c r="D544" t="s">
        <v>8</v>
      </c>
      <c r="E544" s="3">
        <v>23.76</v>
      </c>
      <c r="F544" s="6" t="s">
        <v>21</v>
      </c>
    </row>
    <row r="546" spans="3:6">
      <c r="C546" s="1">
        <v>39993</v>
      </c>
      <c r="D546" t="s">
        <v>102</v>
      </c>
      <c r="E546" s="3">
        <v>10.99</v>
      </c>
      <c r="F546" s="6" t="s">
        <v>21</v>
      </c>
    </row>
    <row r="548" spans="3:6">
      <c r="C548" s="1">
        <v>39991</v>
      </c>
      <c r="D548" t="s">
        <v>11</v>
      </c>
      <c r="E548" s="3">
        <v>33.450000000000003</v>
      </c>
      <c r="F548" s="6" t="s">
        <v>222</v>
      </c>
    </row>
    <row r="549" spans="3:6">
      <c r="C549" s="1">
        <v>39991</v>
      </c>
      <c r="D549" t="s">
        <v>4</v>
      </c>
      <c r="E549" s="3">
        <v>2.94</v>
      </c>
      <c r="F549" s="6" t="s">
        <v>5</v>
      </c>
    </row>
    <row r="550" spans="3:6">
      <c r="C550" s="1">
        <v>39991</v>
      </c>
      <c r="D550" t="s">
        <v>223</v>
      </c>
      <c r="E550" s="3">
        <v>15.17</v>
      </c>
      <c r="F550" s="6" t="s">
        <v>21</v>
      </c>
    </row>
    <row r="551" spans="3:6">
      <c r="C551" s="1">
        <v>39991</v>
      </c>
      <c r="D551" t="s">
        <v>8</v>
      </c>
      <c r="E551" s="3">
        <v>43.41</v>
      </c>
      <c r="F551" s="6" t="s">
        <v>21</v>
      </c>
    </row>
    <row r="552" spans="3:6">
      <c r="C552" s="1">
        <v>39989</v>
      </c>
      <c r="D552" t="s">
        <v>45</v>
      </c>
      <c r="E552" s="3">
        <v>90</v>
      </c>
      <c r="F552" s="6" t="s">
        <v>46</v>
      </c>
    </row>
    <row r="553" spans="3:6">
      <c r="C553" s="1">
        <v>39987</v>
      </c>
      <c r="D553" t="s">
        <v>223</v>
      </c>
      <c r="E553" s="3">
        <v>12.13</v>
      </c>
      <c r="F553" s="6" t="s">
        <v>21</v>
      </c>
    </row>
    <row r="554" spans="3:6">
      <c r="C554" s="1">
        <v>39985</v>
      </c>
      <c r="D554" t="s">
        <v>224</v>
      </c>
      <c r="E554" s="3">
        <v>75</v>
      </c>
      <c r="F554" s="6" t="s">
        <v>225</v>
      </c>
    </row>
    <row r="555" spans="3:6">
      <c r="C555" s="1">
        <v>39984</v>
      </c>
      <c r="D555" t="s">
        <v>8</v>
      </c>
      <c r="E555" s="3">
        <v>110.49</v>
      </c>
      <c r="F555" s="6" t="s">
        <v>21</v>
      </c>
    </row>
    <row r="556" spans="3:6">
      <c r="C556" s="1">
        <v>39982</v>
      </c>
      <c r="D556" t="s">
        <v>223</v>
      </c>
      <c r="E556" s="3">
        <v>45.68</v>
      </c>
      <c r="F556" s="6" t="s">
        <v>226</v>
      </c>
    </row>
    <row r="557" spans="3:6">
      <c r="C557" s="1">
        <v>39978</v>
      </c>
      <c r="D557" t="s">
        <v>227</v>
      </c>
      <c r="E557" s="3">
        <v>30</v>
      </c>
      <c r="F557" s="6" t="s">
        <v>140</v>
      </c>
    </row>
    <row r="558" spans="3:6">
      <c r="C558" s="1">
        <v>39976</v>
      </c>
      <c r="D558" t="s">
        <v>228</v>
      </c>
      <c r="E558" s="3">
        <v>75.97</v>
      </c>
      <c r="F558" s="6" t="s">
        <v>229</v>
      </c>
    </row>
    <row r="559" spans="3:6">
      <c r="C559" s="1">
        <v>39976</v>
      </c>
      <c r="D559" t="s">
        <v>230</v>
      </c>
      <c r="E559" s="3">
        <v>10</v>
      </c>
      <c r="F559" s="6" t="s">
        <v>140</v>
      </c>
    </row>
    <row r="560" spans="3:6">
      <c r="C560" s="1">
        <v>39976</v>
      </c>
      <c r="D560" t="s">
        <v>127</v>
      </c>
      <c r="E560" s="3">
        <v>22.76</v>
      </c>
      <c r="F560" s="6" t="s">
        <v>231</v>
      </c>
    </row>
    <row r="561" spans="3:6">
      <c r="C561" s="1">
        <v>39976</v>
      </c>
      <c r="D561" t="s">
        <v>232</v>
      </c>
      <c r="E561" s="3">
        <v>20</v>
      </c>
      <c r="F561" s="6" t="s">
        <v>182</v>
      </c>
    </row>
    <row r="562" spans="3:6">
      <c r="C562" s="1">
        <v>39976</v>
      </c>
      <c r="D562" t="s">
        <v>11</v>
      </c>
      <c r="E562" s="3">
        <v>41.25</v>
      </c>
      <c r="F562" s="6" t="s">
        <v>233</v>
      </c>
    </row>
    <row r="563" spans="3:6">
      <c r="C563" s="1">
        <v>39974</v>
      </c>
      <c r="D563" t="s">
        <v>8</v>
      </c>
      <c r="E563" s="3">
        <v>10.58</v>
      </c>
      <c r="F563" s="6" t="s">
        <v>21</v>
      </c>
    </row>
    <row r="564" spans="3:6">
      <c r="C564" s="1">
        <v>39970</v>
      </c>
      <c r="D564" t="s">
        <v>223</v>
      </c>
      <c r="E564" s="3">
        <v>50.65</v>
      </c>
      <c r="F564" s="6" t="s">
        <v>21</v>
      </c>
    </row>
    <row r="565" spans="3:6">
      <c r="C565" s="1">
        <v>39969</v>
      </c>
      <c r="D565" t="s">
        <v>8</v>
      </c>
      <c r="E565" s="3">
        <v>61.02</v>
      </c>
      <c r="F565" s="6" t="s">
        <v>21</v>
      </c>
    </row>
    <row r="566" spans="3:6">
      <c r="C566" s="1">
        <v>39969</v>
      </c>
      <c r="D566" t="s">
        <v>84</v>
      </c>
      <c r="E566" s="3">
        <v>64.7</v>
      </c>
      <c r="F566" s="6" t="s">
        <v>234</v>
      </c>
    </row>
    <row r="567" spans="3:6">
      <c r="C567" s="1">
        <v>39967</v>
      </c>
      <c r="D567" t="s">
        <v>8</v>
      </c>
      <c r="E567" s="3">
        <v>21.17</v>
      </c>
      <c r="F567" s="6" t="s">
        <v>21</v>
      </c>
    </row>
    <row r="568" spans="3:6">
      <c r="C568" s="1">
        <v>39966</v>
      </c>
      <c r="D568" t="s">
        <v>230</v>
      </c>
      <c r="E568" s="3">
        <v>2.86</v>
      </c>
      <c r="F568" s="6" t="s">
        <v>13</v>
      </c>
    </row>
    <row r="569" spans="3:6">
      <c r="C569" s="1">
        <v>39966</v>
      </c>
      <c r="D569" t="s">
        <v>45</v>
      </c>
      <c r="E569" s="3">
        <v>90</v>
      </c>
      <c r="F569" s="6" t="s">
        <v>46</v>
      </c>
    </row>
    <row r="570" spans="3:6">
      <c r="C570" s="1">
        <v>39966</v>
      </c>
      <c r="D570" t="s">
        <v>235</v>
      </c>
      <c r="E570" s="3">
        <v>1.86</v>
      </c>
      <c r="F570" s="6" t="s">
        <v>13</v>
      </c>
    </row>
    <row r="571" spans="3:6">
      <c r="C571" s="1">
        <v>39964</v>
      </c>
      <c r="D571" t="s">
        <v>236</v>
      </c>
      <c r="E571" s="3">
        <v>170</v>
      </c>
      <c r="F571" s="6" t="s">
        <v>237</v>
      </c>
    </row>
    <row r="572" spans="3:6">
      <c r="C572" s="1">
        <v>39962</v>
      </c>
      <c r="D572" t="s">
        <v>29</v>
      </c>
      <c r="E572" s="3">
        <v>34.68</v>
      </c>
      <c r="F572" s="6" t="s">
        <v>21</v>
      </c>
    </row>
    <row r="573" spans="3:6">
      <c r="C573" s="1">
        <v>39961</v>
      </c>
      <c r="D573" t="s">
        <v>0</v>
      </c>
      <c r="E573" s="3">
        <v>14.93</v>
      </c>
      <c r="F573" s="6" t="s">
        <v>238</v>
      </c>
    </row>
    <row r="574" spans="3:6">
      <c r="C574" s="1">
        <v>39961</v>
      </c>
      <c r="D574" t="s">
        <v>230</v>
      </c>
      <c r="E574" s="3">
        <v>1.85</v>
      </c>
      <c r="F574" s="6" t="s">
        <v>49</v>
      </c>
    </row>
    <row r="575" spans="3:6">
      <c r="C575" s="1">
        <v>39960</v>
      </c>
      <c r="D575" t="s">
        <v>230</v>
      </c>
      <c r="E575" s="3">
        <v>5.4</v>
      </c>
      <c r="F575" s="6" t="s">
        <v>13</v>
      </c>
    </row>
    <row r="576" spans="3:6">
      <c r="C576" s="1">
        <v>39959</v>
      </c>
      <c r="D576" t="s">
        <v>230</v>
      </c>
      <c r="E576" s="3">
        <v>1.85</v>
      </c>
      <c r="F576" s="6" t="s">
        <v>49</v>
      </c>
    </row>
    <row r="577" spans="3:6">
      <c r="C577" s="1">
        <v>39956</v>
      </c>
      <c r="D577" t="s">
        <v>48</v>
      </c>
      <c r="E577" s="3">
        <v>7.33</v>
      </c>
      <c r="F577" s="6" t="s">
        <v>21</v>
      </c>
    </row>
    <row r="578" spans="3:6">
      <c r="C578" s="1">
        <v>39956</v>
      </c>
      <c r="D578" t="s">
        <v>4</v>
      </c>
      <c r="E578" s="3">
        <v>14.98</v>
      </c>
      <c r="F578" s="6" t="s">
        <v>51</v>
      </c>
    </row>
    <row r="579" spans="3:6">
      <c r="C579" s="1">
        <v>39956</v>
      </c>
      <c r="D579" t="s">
        <v>239</v>
      </c>
      <c r="E579" s="3">
        <v>12.75</v>
      </c>
      <c r="F579" s="6" t="s">
        <v>240</v>
      </c>
    </row>
    <row r="580" spans="3:6">
      <c r="C580" s="1">
        <v>39956</v>
      </c>
      <c r="D580" t="s">
        <v>86</v>
      </c>
      <c r="E580" s="3">
        <v>29.47</v>
      </c>
      <c r="F580" s="6" t="s">
        <v>240</v>
      </c>
    </row>
    <row r="581" spans="3:6">
      <c r="C581" s="1">
        <v>39955</v>
      </c>
      <c r="D581" t="s">
        <v>0</v>
      </c>
      <c r="E581" s="3">
        <v>52.92</v>
      </c>
      <c r="F581" s="6" t="s">
        <v>93</v>
      </c>
    </row>
    <row r="582" spans="3:6">
      <c r="C582" s="1">
        <v>39953</v>
      </c>
      <c r="D582" t="s">
        <v>48</v>
      </c>
      <c r="E582" s="3">
        <v>20.98</v>
      </c>
      <c r="F582" s="6" t="s">
        <v>21</v>
      </c>
    </row>
    <row r="583" spans="3:6">
      <c r="C583" s="1">
        <v>39952</v>
      </c>
      <c r="D583" t="s">
        <v>24</v>
      </c>
      <c r="E583" s="3">
        <v>1.1000000000000001</v>
      </c>
      <c r="F583" s="6" t="s">
        <v>49</v>
      </c>
    </row>
    <row r="584" spans="3:6">
      <c r="C584" s="1">
        <v>39951</v>
      </c>
      <c r="D584" t="s">
        <v>11</v>
      </c>
      <c r="E584" s="3">
        <v>11.98</v>
      </c>
      <c r="F584" s="6" t="s">
        <v>114</v>
      </c>
    </row>
    <row r="585" spans="3:6">
      <c r="C585" s="1">
        <v>39951</v>
      </c>
      <c r="D585" t="s">
        <v>24</v>
      </c>
      <c r="E585" s="3">
        <v>2.2000000000000002</v>
      </c>
      <c r="F585" s="6" t="s">
        <v>49</v>
      </c>
    </row>
    <row r="586" spans="3:6">
      <c r="C586" s="1">
        <v>39948</v>
      </c>
      <c r="D586" t="s">
        <v>241</v>
      </c>
      <c r="E586" s="3">
        <v>20</v>
      </c>
      <c r="F586" s="6" t="s">
        <v>125</v>
      </c>
    </row>
    <row r="587" spans="3:6">
      <c r="C587" s="1">
        <v>39948</v>
      </c>
      <c r="D587" t="s">
        <v>24</v>
      </c>
      <c r="E587" s="3">
        <v>1.85</v>
      </c>
      <c r="F587" s="6" t="s">
        <v>49</v>
      </c>
    </row>
    <row r="588" spans="3:6">
      <c r="C588" s="1">
        <v>39946</v>
      </c>
      <c r="D588" t="s">
        <v>48</v>
      </c>
      <c r="E588" s="3">
        <v>5.0999999999999996</v>
      </c>
      <c r="F588" s="6" t="s">
        <v>21</v>
      </c>
    </row>
    <row r="589" spans="3:6">
      <c r="C589" s="1">
        <v>39945</v>
      </c>
      <c r="D589" t="s">
        <v>45</v>
      </c>
      <c r="E589" s="3">
        <v>90</v>
      </c>
      <c r="F589" s="6" t="s">
        <v>46</v>
      </c>
    </row>
    <row r="590" spans="3:6">
      <c r="C590" s="1">
        <v>39945</v>
      </c>
      <c r="D590" t="s">
        <v>24</v>
      </c>
      <c r="E590" s="3">
        <v>5.25</v>
      </c>
      <c r="F590" s="6" t="s">
        <v>13</v>
      </c>
    </row>
    <row r="591" spans="3:6">
      <c r="C591" s="1">
        <v>39935</v>
      </c>
      <c r="D591" t="s">
        <v>0</v>
      </c>
      <c r="E591" s="3">
        <v>7.98</v>
      </c>
      <c r="F591" s="6" t="s">
        <v>1</v>
      </c>
    </row>
    <row r="592" spans="3:6">
      <c r="C592" s="1">
        <v>39870</v>
      </c>
      <c r="D592" t="s">
        <v>2</v>
      </c>
      <c r="E592" s="3">
        <v>43</v>
      </c>
      <c r="F592" s="6" t="s">
        <v>3</v>
      </c>
    </row>
    <row r="593" spans="1:8">
      <c r="C593" s="1">
        <v>39867</v>
      </c>
      <c r="D593" t="s">
        <v>4</v>
      </c>
      <c r="E593" s="3">
        <v>27.78</v>
      </c>
      <c r="F593" s="6" t="s">
        <v>5</v>
      </c>
    </row>
    <row r="594" spans="1:8">
      <c r="C594" s="1">
        <v>39921</v>
      </c>
      <c r="D594" t="s">
        <v>6</v>
      </c>
      <c r="E594" s="3">
        <v>8.7200000000000006</v>
      </c>
      <c r="F594" s="6" t="s">
        <v>7</v>
      </c>
    </row>
    <row r="595" spans="1:8">
      <c r="C595" s="1">
        <v>39942</v>
      </c>
      <c r="D595" t="s">
        <v>107</v>
      </c>
      <c r="E595" s="3">
        <v>19</v>
      </c>
      <c r="F595" s="6" t="s">
        <v>240</v>
      </c>
    </row>
    <row r="596" spans="1:8">
      <c r="C596" s="1">
        <v>39942</v>
      </c>
      <c r="D596" t="s">
        <v>116</v>
      </c>
      <c r="E596" s="3">
        <v>14.6</v>
      </c>
      <c r="F596" s="6" t="s">
        <v>240</v>
      </c>
    </row>
    <row r="597" spans="1:8">
      <c r="C597" s="1">
        <v>39942</v>
      </c>
      <c r="D597" t="s">
        <v>11</v>
      </c>
      <c r="E597" s="3">
        <v>14.55</v>
      </c>
      <c r="F597" s="6" t="s">
        <v>21</v>
      </c>
    </row>
    <row r="598" spans="1:8">
      <c r="C598" s="1">
        <v>39941</v>
      </c>
      <c r="D598" t="s">
        <v>242</v>
      </c>
      <c r="E598" s="3">
        <v>278.7</v>
      </c>
      <c r="F598" s="6" t="s">
        <v>243</v>
      </c>
      <c r="G598">
        <v>278.7</v>
      </c>
      <c r="H598" t="s">
        <v>244</v>
      </c>
    </row>
    <row r="599" spans="1:8">
      <c r="C599" s="1">
        <v>39942</v>
      </c>
      <c r="D599" t="s">
        <v>48</v>
      </c>
      <c r="E599" s="3">
        <v>3.98</v>
      </c>
      <c r="F599" s="6" t="s">
        <v>21</v>
      </c>
    </row>
    <row r="600" spans="1:8">
      <c r="C600" s="1">
        <v>39942</v>
      </c>
      <c r="D600" t="s">
        <v>8</v>
      </c>
      <c r="E600" s="3">
        <v>71.260000000000005</v>
      </c>
      <c r="F600" s="6" t="s">
        <v>118</v>
      </c>
    </row>
    <row r="601" spans="1:8">
      <c r="C601" s="1">
        <v>39942</v>
      </c>
      <c r="D601" t="s">
        <v>8</v>
      </c>
      <c r="E601" s="3">
        <v>219.43</v>
      </c>
      <c r="F601" s="6" t="s">
        <v>9</v>
      </c>
    </row>
    <row r="602" spans="1:8">
      <c r="C602" s="1">
        <v>39942</v>
      </c>
      <c r="D602" t="s">
        <v>8</v>
      </c>
      <c r="E602" s="3">
        <v>32.76</v>
      </c>
      <c r="F602" s="6" t="s">
        <v>10</v>
      </c>
    </row>
    <row r="603" spans="1:8">
      <c r="C603" s="1">
        <v>39940</v>
      </c>
      <c r="D603" t="s">
        <v>246</v>
      </c>
      <c r="E603" s="3">
        <v>10</v>
      </c>
      <c r="F603" s="6" t="s">
        <v>245</v>
      </c>
    </row>
    <row r="604" spans="1:8">
      <c r="C604" s="1">
        <v>39938</v>
      </c>
      <c r="D604" t="s">
        <v>203</v>
      </c>
      <c r="E604" s="3">
        <v>4.0999999999999996</v>
      </c>
      <c r="F604" s="6" t="s">
        <v>204</v>
      </c>
    </row>
    <row r="605" spans="1:8">
      <c r="C605" s="1">
        <v>39927</v>
      </c>
      <c r="D605" t="s">
        <v>11</v>
      </c>
      <c r="E605" s="3">
        <v>28.45</v>
      </c>
      <c r="F605" s="6" t="s">
        <v>12</v>
      </c>
    </row>
    <row r="606" spans="1:8">
      <c r="C606" s="1">
        <v>39927</v>
      </c>
      <c r="D606" t="s">
        <v>24</v>
      </c>
      <c r="E606" s="3">
        <v>5.4</v>
      </c>
      <c r="F606" s="6" t="s">
        <v>13</v>
      </c>
    </row>
    <row r="607" spans="1:8">
      <c r="A607" t="s">
        <v>14</v>
      </c>
      <c r="B607" t="s">
        <v>15</v>
      </c>
      <c r="D607" t="s">
        <v>16</v>
      </c>
      <c r="E607" s="3">
        <v>50</v>
      </c>
      <c r="F607" s="6" t="s">
        <v>17</v>
      </c>
    </row>
    <row r="608" spans="1:8">
      <c r="C608" s="1">
        <v>39922</v>
      </c>
      <c r="D608" t="s">
        <v>18</v>
      </c>
      <c r="E608" s="3">
        <v>30</v>
      </c>
      <c r="F608" s="6" t="s">
        <v>19</v>
      </c>
    </row>
    <row r="609" spans="3:7">
      <c r="C609" s="1">
        <v>39921</v>
      </c>
      <c r="D609" t="s">
        <v>20</v>
      </c>
      <c r="E609" s="3">
        <v>63.69</v>
      </c>
      <c r="F609" s="6" t="s">
        <v>21</v>
      </c>
    </row>
    <row r="610" spans="3:7">
      <c r="C610" s="1">
        <v>39921</v>
      </c>
      <c r="D610" t="s">
        <v>0</v>
      </c>
      <c r="E610" s="3">
        <v>137.72</v>
      </c>
      <c r="F610" s="6" t="s">
        <v>22</v>
      </c>
      <c r="G610" t="s">
        <v>23</v>
      </c>
    </row>
    <row r="611" spans="3:7">
      <c r="C611" s="1">
        <v>39920</v>
      </c>
      <c r="D611" t="s">
        <v>24</v>
      </c>
      <c r="E611" s="3">
        <v>5.75</v>
      </c>
      <c r="F611" s="6" t="s">
        <v>13</v>
      </c>
    </row>
    <row r="612" spans="3:7">
      <c r="C612" s="1">
        <v>39918</v>
      </c>
      <c r="D612" t="s">
        <v>8</v>
      </c>
      <c r="E612" s="3">
        <v>18.149999999999999</v>
      </c>
      <c r="F612" s="6" t="s">
        <v>25</v>
      </c>
    </row>
    <row r="613" spans="3:7">
      <c r="C613" s="1">
        <v>39914</v>
      </c>
      <c r="D613" t="s">
        <v>0</v>
      </c>
      <c r="E613" s="3">
        <v>59.49</v>
      </c>
      <c r="F613" s="6" t="s">
        <v>26</v>
      </c>
    </row>
    <row r="614" spans="3:7">
      <c r="C614" s="1">
        <v>39914</v>
      </c>
      <c r="D614" t="s">
        <v>27</v>
      </c>
      <c r="E614" s="3">
        <v>13.2</v>
      </c>
      <c r="F614" s="6" t="s">
        <v>28</v>
      </c>
    </row>
    <row r="615" spans="3:7">
      <c r="C615" s="1">
        <v>39914</v>
      </c>
      <c r="D615" t="s">
        <v>29</v>
      </c>
      <c r="E615" s="3">
        <v>57.57</v>
      </c>
      <c r="F615" s="6" t="s">
        <v>21</v>
      </c>
    </row>
    <row r="616" spans="3:7">
      <c r="C616" s="1">
        <v>39914</v>
      </c>
      <c r="D616" t="s">
        <v>30</v>
      </c>
      <c r="E616" s="3">
        <v>47.68</v>
      </c>
      <c r="F616" s="6" t="s">
        <v>21</v>
      </c>
    </row>
    <row r="617" spans="3:7">
      <c r="C617" s="1">
        <v>39914</v>
      </c>
      <c r="D617" t="s">
        <v>31</v>
      </c>
      <c r="E617" s="3">
        <v>29.05</v>
      </c>
      <c r="F617" s="6" t="s">
        <v>32</v>
      </c>
    </row>
    <row r="618" spans="3:7">
      <c r="C618" s="1">
        <v>39913</v>
      </c>
      <c r="D618" t="s">
        <v>24</v>
      </c>
      <c r="E618" s="3">
        <v>26.7</v>
      </c>
      <c r="F618" s="6" t="s">
        <v>33</v>
      </c>
    </row>
    <row r="619" spans="3:7">
      <c r="C619" s="1">
        <v>39909</v>
      </c>
      <c r="D619" t="s">
        <v>8</v>
      </c>
      <c r="E619" s="3">
        <v>11.72</v>
      </c>
      <c r="F619" s="6" t="s">
        <v>33</v>
      </c>
    </row>
    <row r="620" spans="3:7">
      <c r="C620" s="1">
        <v>39907</v>
      </c>
      <c r="D620" t="s">
        <v>34</v>
      </c>
      <c r="E620" s="3">
        <v>26.72</v>
      </c>
      <c r="F620" s="6" t="s">
        <v>35</v>
      </c>
    </row>
    <row r="621" spans="3:7">
      <c r="C621" s="1">
        <v>39907</v>
      </c>
      <c r="D621" t="s">
        <v>11</v>
      </c>
      <c r="E621" s="3">
        <v>13.25</v>
      </c>
      <c r="F621" s="6" t="s">
        <v>36</v>
      </c>
    </row>
    <row r="622" spans="3:7">
      <c r="C622" s="1">
        <v>39907</v>
      </c>
      <c r="D622" t="s">
        <v>8</v>
      </c>
      <c r="E622" s="3">
        <v>78.17</v>
      </c>
      <c r="F622" s="6" t="s">
        <v>21</v>
      </c>
    </row>
    <row r="623" spans="3:7">
      <c r="C623" s="1">
        <v>39906</v>
      </c>
      <c r="D623" t="s">
        <v>24</v>
      </c>
      <c r="E623" s="3">
        <v>5.15</v>
      </c>
      <c r="F623" s="6" t="s">
        <v>13</v>
      </c>
    </row>
    <row r="624" spans="3:7">
      <c r="C624" s="1">
        <v>39900</v>
      </c>
      <c r="D624" t="s">
        <v>37</v>
      </c>
      <c r="E624" s="3">
        <v>12.45</v>
      </c>
      <c r="F624" s="6" t="s">
        <v>38</v>
      </c>
    </row>
    <row r="625" spans="3:6">
      <c r="C625" s="1">
        <v>39900</v>
      </c>
      <c r="D625" t="s">
        <v>11</v>
      </c>
      <c r="E625" s="3">
        <v>23.15</v>
      </c>
      <c r="F625" s="6" t="s">
        <v>39</v>
      </c>
    </row>
    <row r="626" spans="3:6">
      <c r="C626" s="1">
        <v>39892</v>
      </c>
      <c r="D626" t="s">
        <v>8</v>
      </c>
      <c r="E626" s="3">
        <v>205.63</v>
      </c>
      <c r="F626" s="6" t="s">
        <v>40</v>
      </c>
    </row>
    <row r="627" spans="3:6">
      <c r="C627" s="1">
        <v>39890</v>
      </c>
      <c r="D627" t="s">
        <v>8</v>
      </c>
      <c r="E627" s="3">
        <v>11.57</v>
      </c>
      <c r="F627" s="6" t="s">
        <v>21</v>
      </c>
    </row>
    <row r="628" spans="3:6">
      <c r="C628" s="1">
        <v>39886</v>
      </c>
      <c r="D628" t="s">
        <v>11</v>
      </c>
      <c r="E628" s="3">
        <v>19</v>
      </c>
      <c r="F628" s="6" t="s">
        <v>39</v>
      </c>
    </row>
    <row r="629" spans="3:6">
      <c r="C629" s="1">
        <v>39886</v>
      </c>
      <c r="D629" t="s">
        <v>41</v>
      </c>
      <c r="E629" s="3">
        <v>10.3</v>
      </c>
      <c r="F629" s="6" t="s">
        <v>5</v>
      </c>
    </row>
    <row r="630" spans="3:6">
      <c r="C630" s="1">
        <v>39886</v>
      </c>
      <c r="D630" t="s">
        <v>8</v>
      </c>
      <c r="E630" s="3">
        <v>181.15</v>
      </c>
      <c r="F630" s="6" t="s">
        <v>42</v>
      </c>
    </row>
    <row r="631" spans="3:6">
      <c r="C631" s="1">
        <v>39885</v>
      </c>
      <c r="D631" t="s">
        <v>43</v>
      </c>
      <c r="E631" s="3">
        <v>15.96</v>
      </c>
      <c r="F631" s="6" t="s">
        <v>44</v>
      </c>
    </row>
    <row r="632" spans="3:6">
      <c r="C632" s="1">
        <v>39882</v>
      </c>
      <c r="D632" t="s">
        <v>45</v>
      </c>
      <c r="E632" s="3">
        <v>90</v>
      </c>
      <c r="F632" s="6" t="s">
        <v>46</v>
      </c>
    </row>
    <row r="633" spans="3:6">
      <c r="C633" s="1">
        <v>39879</v>
      </c>
      <c r="D633" t="s">
        <v>11</v>
      </c>
      <c r="E633" s="3">
        <v>24.4</v>
      </c>
      <c r="F633" s="6" t="s">
        <v>47</v>
      </c>
    </row>
    <row r="634" spans="3:6">
      <c r="C634" s="1">
        <v>39879</v>
      </c>
      <c r="D634" t="s">
        <v>48</v>
      </c>
      <c r="E634" s="3">
        <v>54.91</v>
      </c>
      <c r="F634" s="6" t="s">
        <v>21</v>
      </c>
    </row>
    <row r="635" spans="3:6">
      <c r="C635" s="1">
        <v>39879</v>
      </c>
      <c r="D635" t="s">
        <v>8</v>
      </c>
      <c r="E635" s="3">
        <v>87.03</v>
      </c>
      <c r="F635" s="6" t="s">
        <v>21</v>
      </c>
    </row>
    <row r="636" spans="3:6">
      <c r="C636" s="1">
        <v>39876</v>
      </c>
      <c r="D636" t="s">
        <v>24</v>
      </c>
      <c r="E636" s="3">
        <v>1.1000000000000001</v>
      </c>
      <c r="F636" s="6" t="s">
        <v>49</v>
      </c>
    </row>
    <row r="637" spans="3:6">
      <c r="C637" s="1">
        <v>39875</v>
      </c>
      <c r="D637" t="s">
        <v>50</v>
      </c>
      <c r="E637" s="3">
        <v>1.3</v>
      </c>
      <c r="F637" s="6" t="s">
        <v>49</v>
      </c>
    </row>
    <row r="638" spans="3:6">
      <c r="C638" s="1">
        <v>39872</v>
      </c>
      <c r="D638" t="s">
        <v>48</v>
      </c>
      <c r="E638" s="3">
        <v>106.41</v>
      </c>
      <c r="F638" s="6" t="s">
        <v>21</v>
      </c>
    </row>
    <row r="639" spans="3:6">
      <c r="C639" s="1">
        <v>39862</v>
      </c>
      <c r="D639" t="s">
        <v>24</v>
      </c>
      <c r="E639" s="3">
        <v>1.1000000000000001</v>
      </c>
      <c r="F639" s="6" t="s">
        <v>49</v>
      </c>
    </row>
    <row r="640" spans="3:6">
      <c r="C640" s="1">
        <v>39872</v>
      </c>
      <c r="D640" t="s">
        <v>4</v>
      </c>
      <c r="E640" s="3">
        <v>8.3000000000000007</v>
      </c>
      <c r="F640" s="6" t="s">
        <v>51</v>
      </c>
    </row>
    <row r="641" spans="3:6">
      <c r="C641" s="1">
        <v>39872</v>
      </c>
      <c r="D641" t="s">
        <v>4</v>
      </c>
      <c r="E641" s="3">
        <v>15.59</v>
      </c>
      <c r="F641" s="6" t="s">
        <v>51</v>
      </c>
    </row>
    <row r="642" spans="3:6">
      <c r="C642" s="1">
        <v>39872</v>
      </c>
      <c r="D642" t="s">
        <v>52</v>
      </c>
      <c r="E642" s="3">
        <v>20.399999999999999</v>
      </c>
      <c r="F642" s="6" t="s">
        <v>53</v>
      </c>
    </row>
    <row r="643" spans="3:6">
      <c r="C643" s="1">
        <v>39872</v>
      </c>
      <c r="D643" t="s">
        <v>4</v>
      </c>
      <c r="E643" s="3">
        <v>2.94</v>
      </c>
      <c r="F643" s="6" t="s">
        <v>51</v>
      </c>
    </row>
    <row r="644" spans="3:6">
      <c r="C644" s="1">
        <v>39865</v>
      </c>
      <c r="D644" t="s">
        <v>8</v>
      </c>
      <c r="E644" s="3">
        <v>83.43</v>
      </c>
      <c r="F644" s="6" t="s">
        <v>21</v>
      </c>
    </row>
    <row r="645" spans="3:6">
      <c r="C645" s="1">
        <v>39865</v>
      </c>
      <c r="D645" t="s">
        <v>54</v>
      </c>
      <c r="E645" s="3">
        <v>163.75</v>
      </c>
      <c r="F645" s="6" t="s">
        <v>55</v>
      </c>
    </row>
    <row r="646" spans="3:6">
      <c r="C646" s="1">
        <v>39863</v>
      </c>
      <c r="D646" t="s">
        <v>24</v>
      </c>
      <c r="E646" s="3">
        <v>1.5</v>
      </c>
      <c r="F646" s="6" t="s">
        <v>49</v>
      </c>
    </row>
    <row r="647" spans="3:6">
      <c r="C647" s="1">
        <v>39871</v>
      </c>
      <c r="D647" t="s">
        <v>56</v>
      </c>
      <c r="E647" s="3">
        <v>27</v>
      </c>
      <c r="F647" s="6" t="s">
        <v>57</v>
      </c>
    </row>
    <row r="648" spans="3:6">
      <c r="C648" s="1">
        <v>39858</v>
      </c>
      <c r="D648" t="s">
        <v>58</v>
      </c>
      <c r="E648" s="3">
        <v>11.97</v>
      </c>
      <c r="F648" s="6" t="s">
        <v>59</v>
      </c>
    </row>
    <row r="649" spans="3:6">
      <c r="C649" s="1">
        <v>39858</v>
      </c>
      <c r="D649" t="s">
        <v>34</v>
      </c>
      <c r="E649" s="3">
        <v>17.3</v>
      </c>
      <c r="F649" s="6" t="s">
        <v>60</v>
      </c>
    </row>
    <row r="650" spans="3:6">
      <c r="C650" s="1">
        <v>39858</v>
      </c>
      <c r="D650" t="s">
        <v>48</v>
      </c>
      <c r="E650" s="3">
        <v>56.12</v>
      </c>
      <c r="F650" s="6" t="s">
        <v>21</v>
      </c>
    </row>
    <row r="651" spans="3:6">
      <c r="C651" s="1">
        <v>39877</v>
      </c>
      <c r="D651" t="s">
        <v>61</v>
      </c>
      <c r="E651" s="3">
        <v>33.200000000000003</v>
      </c>
      <c r="F651" s="6" t="s">
        <v>32</v>
      </c>
    </row>
    <row r="652" spans="3:6">
      <c r="C652" s="1">
        <v>39857</v>
      </c>
      <c r="D652" t="s">
        <v>11</v>
      </c>
      <c r="E652" s="3">
        <v>12.75</v>
      </c>
      <c r="F652" s="6" t="s">
        <v>62</v>
      </c>
    </row>
    <row r="653" spans="3:6">
      <c r="C653" s="1">
        <v>39857</v>
      </c>
      <c r="D653" t="s">
        <v>63</v>
      </c>
      <c r="E653" s="3">
        <v>104.74</v>
      </c>
      <c r="F653" s="6" t="s">
        <v>64</v>
      </c>
    </row>
    <row r="654" spans="3:6">
      <c r="C654" s="1">
        <v>39857</v>
      </c>
      <c r="D654" t="s">
        <v>4</v>
      </c>
      <c r="E654" s="3">
        <v>29.99</v>
      </c>
      <c r="F654" s="6" t="s">
        <v>51</v>
      </c>
    </row>
    <row r="655" spans="3:6">
      <c r="C655" s="1">
        <v>39857</v>
      </c>
      <c r="D655" t="s">
        <v>4</v>
      </c>
      <c r="E655" s="3">
        <v>54.12</v>
      </c>
      <c r="F655" s="6" t="s">
        <v>65</v>
      </c>
    </row>
    <row r="656" spans="3:6">
      <c r="C656" s="1">
        <v>39857</v>
      </c>
      <c r="D656" t="s">
        <v>66</v>
      </c>
      <c r="E656" s="3">
        <v>8.99</v>
      </c>
      <c r="F656" s="6" t="s">
        <v>67</v>
      </c>
    </row>
    <row r="657" spans="3:6">
      <c r="C657" s="1">
        <v>39857</v>
      </c>
      <c r="D657" t="s">
        <v>8</v>
      </c>
      <c r="E657" s="3">
        <v>97.07</v>
      </c>
      <c r="F657" s="6" t="s">
        <v>21</v>
      </c>
    </row>
    <row r="658" spans="3:6">
      <c r="C658" s="1">
        <v>39855</v>
      </c>
      <c r="D658" t="s">
        <v>8</v>
      </c>
      <c r="E658" s="3">
        <v>14.53</v>
      </c>
      <c r="F658" s="6" t="s">
        <v>21</v>
      </c>
    </row>
    <row r="659" spans="3:6">
      <c r="C659" s="1">
        <v>39853</v>
      </c>
      <c r="D659" t="s">
        <v>0</v>
      </c>
      <c r="E659" s="3">
        <v>26.85</v>
      </c>
      <c r="F659" s="6" t="s">
        <v>68</v>
      </c>
    </row>
    <row r="660" spans="3:6">
      <c r="C660" s="1">
        <v>39851</v>
      </c>
      <c r="D660" t="s">
        <v>69</v>
      </c>
      <c r="E660" s="3">
        <v>19.05</v>
      </c>
      <c r="F660" s="6" t="s">
        <v>70</v>
      </c>
    </row>
    <row r="661" spans="3:6">
      <c r="C661" s="1">
        <v>39851</v>
      </c>
      <c r="D661" t="s">
        <v>71</v>
      </c>
      <c r="E661" s="3">
        <v>430</v>
      </c>
      <c r="F661" s="6" t="s">
        <v>72</v>
      </c>
    </row>
    <row r="662" spans="3:6">
      <c r="C662" s="1">
        <v>39850</v>
      </c>
      <c r="D662" t="s">
        <v>11</v>
      </c>
      <c r="E662" s="3">
        <v>6.15</v>
      </c>
      <c r="F662" s="6" t="s">
        <v>21</v>
      </c>
    </row>
    <row r="663" spans="3:6">
      <c r="C663" s="1">
        <v>39850</v>
      </c>
      <c r="D663" t="s">
        <v>73</v>
      </c>
      <c r="E663" s="3">
        <v>14.1</v>
      </c>
      <c r="F663" s="6" t="s">
        <v>74</v>
      </c>
    </row>
    <row r="664" spans="3:6">
      <c r="C664" s="1">
        <v>39850</v>
      </c>
      <c r="D664" t="s">
        <v>75</v>
      </c>
      <c r="E664" s="3">
        <v>113.27</v>
      </c>
      <c r="F664" s="6" t="s">
        <v>76</v>
      </c>
    </row>
    <row r="665" spans="3:6">
      <c r="C665" s="1">
        <v>39850</v>
      </c>
      <c r="D665" t="s">
        <v>77</v>
      </c>
      <c r="E665" s="3">
        <v>11.97</v>
      </c>
      <c r="F665" s="6" t="s">
        <v>78</v>
      </c>
    </row>
    <row r="666" spans="3:6">
      <c r="C666" s="1">
        <v>39849</v>
      </c>
      <c r="D666" t="s">
        <v>79</v>
      </c>
      <c r="E666" s="3">
        <v>7.98</v>
      </c>
      <c r="F666" s="6" t="s">
        <v>80</v>
      </c>
    </row>
    <row r="667" spans="3:6">
      <c r="C667" s="1">
        <v>39849</v>
      </c>
      <c r="D667" t="s">
        <v>81</v>
      </c>
      <c r="E667" s="3">
        <v>45</v>
      </c>
      <c r="F667" s="6" t="s">
        <v>82</v>
      </c>
    </row>
    <row r="668" spans="3:6">
      <c r="C668" s="1">
        <v>39848</v>
      </c>
      <c r="D668" t="s">
        <v>83</v>
      </c>
      <c r="E668" s="3">
        <v>55</v>
      </c>
      <c r="F668" s="6" t="s">
        <v>78</v>
      </c>
    </row>
    <row r="669" spans="3:6">
      <c r="C669" s="1">
        <v>39847</v>
      </c>
      <c r="D669" t="s">
        <v>84</v>
      </c>
      <c r="E669" s="3">
        <v>73.8</v>
      </c>
      <c r="F669" s="6" t="s">
        <v>85</v>
      </c>
    </row>
    <row r="670" spans="3:6">
      <c r="C670" s="1">
        <v>39844</v>
      </c>
      <c r="D670" t="s">
        <v>86</v>
      </c>
      <c r="E670" s="3">
        <v>1.5</v>
      </c>
      <c r="F670" s="6" t="s">
        <v>87</v>
      </c>
    </row>
    <row r="671" spans="3:6">
      <c r="C671" s="1">
        <v>39844</v>
      </c>
      <c r="D671" t="s">
        <v>11</v>
      </c>
      <c r="E671" s="3">
        <v>29.15</v>
      </c>
      <c r="F671" s="6" t="s">
        <v>88</v>
      </c>
    </row>
    <row r="672" spans="3:6">
      <c r="C672" s="1">
        <v>39844</v>
      </c>
      <c r="D672" t="s">
        <v>86</v>
      </c>
      <c r="E672" s="3">
        <v>15</v>
      </c>
      <c r="F672" s="6" t="s">
        <v>87</v>
      </c>
    </row>
    <row r="673" spans="3:6">
      <c r="C673" s="1">
        <v>39844</v>
      </c>
      <c r="D673" t="s">
        <v>48</v>
      </c>
      <c r="E673" s="3">
        <v>25.84</v>
      </c>
      <c r="F673" s="6" t="s">
        <v>21</v>
      </c>
    </row>
    <row r="674" spans="3:6">
      <c r="C674" s="1">
        <v>39844</v>
      </c>
      <c r="D674" t="s">
        <v>4</v>
      </c>
      <c r="E674" s="3">
        <v>6</v>
      </c>
      <c r="F674" s="6" t="s">
        <v>51</v>
      </c>
    </row>
    <row r="675" spans="3:6">
      <c r="C675" s="1">
        <v>39840</v>
      </c>
      <c r="D675" t="s">
        <v>45</v>
      </c>
      <c r="E675" s="3">
        <v>90</v>
      </c>
      <c r="F675" s="6" t="s">
        <v>46</v>
      </c>
    </row>
    <row r="676" spans="3:6">
      <c r="C676" s="1">
        <v>39839</v>
      </c>
      <c r="D676" t="s">
        <v>89</v>
      </c>
      <c r="E676" s="3">
        <v>6.48</v>
      </c>
      <c r="F676" s="6" t="s">
        <v>90</v>
      </c>
    </row>
    <row r="677" spans="3:6">
      <c r="C677" s="1">
        <v>39839</v>
      </c>
      <c r="D677" t="s">
        <v>30</v>
      </c>
      <c r="E677" s="3">
        <v>68.09</v>
      </c>
      <c r="F677" s="6" t="s">
        <v>91</v>
      </c>
    </row>
    <row r="678" spans="3:6">
      <c r="C678" s="1">
        <v>39830</v>
      </c>
      <c r="D678" t="s">
        <v>11</v>
      </c>
      <c r="E678" s="3">
        <v>15.65</v>
      </c>
      <c r="F678" s="6" t="s">
        <v>92</v>
      </c>
    </row>
    <row r="679" spans="3:6">
      <c r="C679" s="1">
        <v>39830</v>
      </c>
      <c r="D679" t="s">
        <v>8</v>
      </c>
      <c r="E679" s="3">
        <v>62.44</v>
      </c>
      <c r="F679" s="6" t="s">
        <v>21</v>
      </c>
    </row>
    <row r="680" spans="3:6">
      <c r="C680" s="1">
        <v>39825</v>
      </c>
      <c r="D680" t="s">
        <v>52</v>
      </c>
      <c r="E680" s="3">
        <v>17</v>
      </c>
      <c r="F680" s="6" t="s">
        <v>53</v>
      </c>
    </row>
    <row r="681" spans="3:6">
      <c r="C681" s="1">
        <v>39826</v>
      </c>
      <c r="D681" t="s">
        <v>77</v>
      </c>
      <c r="E681" s="3">
        <v>4</v>
      </c>
      <c r="F681" s="6" t="s">
        <v>53</v>
      </c>
    </row>
    <row r="682" spans="3:6">
      <c r="C682" s="1">
        <v>39823</v>
      </c>
      <c r="D682" t="s">
        <v>0</v>
      </c>
      <c r="E682" s="3">
        <v>43.7</v>
      </c>
      <c r="F682" s="6" t="s">
        <v>93</v>
      </c>
    </row>
    <row r="683" spans="3:6">
      <c r="C683" s="1">
        <v>39823</v>
      </c>
      <c r="D683" t="s">
        <v>18</v>
      </c>
      <c r="E683" s="3">
        <v>19.14</v>
      </c>
      <c r="F683" s="6" t="s">
        <v>19</v>
      </c>
    </row>
    <row r="684" spans="3:6">
      <c r="C684" s="1">
        <v>39822</v>
      </c>
      <c r="D684" t="s">
        <v>37</v>
      </c>
      <c r="E684" s="3">
        <v>39.9</v>
      </c>
      <c r="F684" s="6" t="s">
        <v>94</v>
      </c>
    </row>
    <row r="685" spans="3:6">
      <c r="C685" s="1">
        <v>39822</v>
      </c>
      <c r="D685" t="s">
        <v>48</v>
      </c>
      <c r="E685" s="3">
        <v>83.08</v>
      </c>
      <c r="F685" s="6" t="s">
        <v>21</v>
      </c>
    </row>
    <row r="686" spans="3:6">
      <c r="C686" s="1">
        <v>39822</v>
      </c>
      <c r="D686" t="s">
        <v>11</v>
      </c>
      <c r="E686" s="3">
        <v>59.78</v>
      </c>
      <c r="F686" s="6" t="s">
        <v>95</v>
      </c>
    </row>
    <row r="687" spans="3:6">
      <c r="C687" s="1">
        <v>39813</v>
      </c>
      <c r="D687" t="s">
        <v>96</v>
      </c>
      <c r="E687" s="3">
        <v>39</v>
      </c>
      <c r="F687" s="6" t="s">
        <v>97</v>
      </c>
    </row>
    <row r="688" spans="3:6">
      <c r="C688" s="1">
        <v>39813</v>
      </c>
      <c r="D688" t="s">
        <v>98</v>
      </c>
      <c r="E688" s="3">
        <v>59.8</v>
      </c>
      <c r="F688" s="6" t="s">
        <v>99</v>
      </c>
    </row>
    <row r="689" spans="3:6">
      <c r="C689" s="1">
        <v>39820</v>
      </c>
      <c r="D689" t="s">
        <v>8</v>
      </c>
      <c r="E689" s="3">
        <v>4.66</v>
      </c>
      <c r="F689" s="6" t="s">
        <v>21</v>
      </c>
    </row>
    <row r="690" spans="3:6">
      <c r="C690" s="1">
        <v>39812</v>
      </c>
      <c r="D690" t="s">
        <v>100</v>
      </c>
      <c r="E690" s="3">
        <v>318.5</v>
      </c>
      <c r="F690" s="6" t="s">
        <v>101</v>
      </c>
    </row>
    <row r="691" spans="3:6">
      <c r="C691" s="1">
        <v>39812</v>
      </c>
      <c r="D691" t="s">
        <v>102</v>
      </c>
      <c r="E691" s="3">
        <v>16.809999999999999</v>
      </c>
      <c r="F691" s="6" t="s">
        <v>21</v>
      </c>
    </row>
    <row r="692" spans="3:6">
      <c r="C692" s="1">
        <v>39812</v>
      </c>
      <c r="D692" t="s">
        <v>58</v>
      </c>
      <c r="E692" s="3">
        <v>16.510000000000002</v>
      </c>
      <c r="F692" s="6" t="s">
        <v>103</v>
      </c>
    </row>
    <row r="693" spans="3:6">
      <c r="C693" s="1">
        <v>39811</v>
      </c>
      <c r="D693" t="s">
        <v>104</v>
      </c>
      <c r="E693" s="3">
        <v>24.15</v>
      </c>
      <c r="F693" s="6" t="s">
        <v>105</v>
      </c>
    </row>
    <row r="694" spans="3:6">
      <c r="C694" s="1">
        <v>39809</v>
      </c>
      <c r="D694" t="s">
        <v>106</v>
      </c>
      <c r="E694" s="3">
        <v>294.66000000000003</v>
      </c>
      <c r="F694" s="6" t="s">
        <v>93</v>
      </c>
    </row>
    <row r="695" spans="3:6">
      <c r="C695" s="1">
        <v>39811</v>
      </c>
      <c r="D695" t="s">
        <v>52</v>
      </c>
      <c r="E695" s="3">
        <v>29</v>
      </c>
      <c r="F695" s="6" t="s">
        <v>53</v>
      </c>
    </row>
    <row r="696" spans="3:6">
      <c r="C696" s="1">
        <v>39809</v>
      </c>
      <c r="D696" t="s">
        <v>102</v>
      </c>
      <c r="E696" s="3">
        <v>51.3</v>
      </c>
      <c r="F696" s="6" t="s">
        <v>21</v>
      </c>
    </row>
    <row r="697" spans="3:6">
      <c r="C697" s="1">
        <v>39805</v>
      </c>
      <c r="D697" t="s">
        <v>86</v>
      </c>
      <c r="E697" s="3">
        <v>5.0999999999999996</v>
      </c>
      <c r="F697" s="6" t="s">
        <v>105</v>
      </c>
    </row>
    <row r="698" spans="3:6">
      <c r="C698" s="1">
        <v>39805</v>
      </c>
      <c r="D698" t="s">
        <v>107</v>
      </c>
      <c r="E698" s="3">
        <v>7.9</v>
      </c>
      <c r="F698" s="6" t="s">
        <v>108</v>
      </c>
    </row>
    <row r="699" spans="3:6">
      <c r="C699" s="1">
        <v>39805</v>
      </c>
      <c r="D699" t="s">
        <v>34</v>
      </c>
      <c r="E699" s="3">
        <v>14.5</v>
      </c>
      <c r="F699" s="6" t="s">
        <v>109</v>
      </c>
    </row>
    <row r="700" spans="3:6">
      <c r="C700" s="1">
        <v>39805</v>
      </c>
      <c r="D700" t="s">
        <v>4</v>
      </c>
      <c r="E700" s="3">
        <v>16.399999999999999</v>
      </c>
      <c r="F700" s="6" t="s">
        <v>5</v>
      </c>
    </row>
    <row r="701" spans="3:6">
      <c r="C701" s="1">
        <v>39805</v>
      </c>
      <c r="D701" t="s">
        <v>48</v>
      </c>
      <c r="E701" s="3">
        <v>36.28</v>
      </c>
      <c r="F701" s="6" t="s">
        <v>21</v>
      </c>
    </row>
    <row r="702" spans="3:6">
      <c r="C702" s="1">
        <v>39805</v>
      </c>
      <c r="D702" t="s">
        <v>8</v>
      </c>
      <c r="E702" s="3">
        <v>35.880000000000003</v>
      </c>
      <c r="F702" s="6" t="s">
        <v>21</v>
      </c>
    </row>
    <row r="703" spans="3:6">
      <c r="C703" s="1">
        <v>39802</v>
      </c>
      <c r="D703" t="s">
        <v>110</v>
      </c>
      <c r="E703" s="3">
        <v>10.98</v>
      </c>
      <c r="F703" s="6" t="s">
        <v>111</v>
      </c>
    </row>
    <row r="704" spans="3:6">
      <c r="C704" s="1">
        <v>39804</v>
      </c>
      <c r="D704" t="s">
        <v>45</v>
      </c>
      <c r="E704" s="3">
        <v>90</v>
      </c>
      <c r="F704" s="6" t="s">
        <v>46</v>
      </c>
    </row>
    <row r="705" spans="3:6">
      <c r="C705" s="1">
        <v>39801</v>
      </c>
      <c r="D705" t="s">
        <v>11</v>
      </c>
      <c r="E705" s="3">
        <v>14.55</v>
      </c>
      <c r="F705" s="6" t="s">
        <v>62</v>
      </c>
    </row>
    <row r="706" spans="3:6">
      <c r="C706" s="1">
        <v>39803</v>
      </c>
      <c r="D706" t="s">
        <v>112</v>
      </c>
      <c r="E706" s="3">
        <v>8.9499999999999993</v>
      </c>
      <c r="F706" s="6" t="s">
        <v>113</v>
      </c>
    </row>
    <row r="707" spans="3:6">
      <c r="C707" s="1">
        <v>39802</v>
      </c>
      <c r="D707" t="s">
        <v>110</v>
      </c>
      <c r="E707" s="3">
        <v>7.95</v>
      </c>
      <c r="F707" s="6" t="s">
        <v>111</v>
      </c>
    </row>
    <row r="708" spans="3:6">
      <c r="C708" s="1">
        <v>39801</v>
      </c>
      <c r="D708" t="s">
        <v>24</v>
      </c>
      <c r="E708" s="3">
        <v>2.7</v>
      </c>
      <c r="F708" s="6" t="s">
        <v>49</v>
      </c>
    </row>
    <row r="709" spans="3:6">
      <c r="C709" s="1">
        <v>39800</v>
      </c>
      <c r="D709" t="s">
        <v>29</v>
      </c>
      <c r="E709" s="3">
        <v>23.92</v>
      </c>
      <c r="F709" s="6" t="s">
        <v>21</v>
      </c>
    </row>
    <row r="710" spans="3:6">
      <c r="C710" s="1">
        <v>39795</v>
      </c>
      <c r="D710" t="s">
        <v>8</v>
      </c>
      <c r="E710" s="3">
        <v>28.97</v>
      </c>
      <c r="F710" s="6" t="s">
        <v>21</v>
      </c>
    </row>
    <row r="711" spans="3:6">
      <c r="C711" s="1">
        <v>39795</v>
      </c>
      <c r="D711" t="s">
        <v>11</v>
      </c>
      <c r="E711" s="3">
        <v>21.25</v>
      </c>
      <c r="F711" s="6" t="s">
        <v>114</v>
      </c>
    </row>
    <row r="712" spans="3:6">
      <c r="C712" s="1">
        <v>39793</v>
      </c>
      <c r="D712" t="s">
        <v>115</v>
      </c>
      <c r="E712" s="3">
        <v>1.49</v>
      </c>
      <c r="F712" s="6" t="s">
        <v>49</v>
      </c>
    </row>
    <row r="713" spans="3:6">
      <c r="C713" s="1">
        <v>39792</v>
      </c>
      <c r="D713" t="s">
        <v>116</v>
      </c>
      <c r="E713" s="3">
        <v>25</v>
      </c>
      <c r="F713" s="6" t="s">
        <v>117</v>
      </c>
    </row>
    <row r="714" spans="3:6">
      <c r="C714" s="1">
        <v>39788</v>
      </c>
      <c r="D714" t="s">
        <v>102</v>
      </c>
      <c r="E714" s="3">
        <v>57.64</v>
      </c>
      <c r="F714" s="6" t="s">
        <v>118</v>
      </c>
    </row>
    <row r="715" spans="3:6">
      <c r="C715" s="1">
        <v>39788</v>
      </c>
      <c r="D715" t="s">
        <v>29</v>
      </c>
      <c r="E715" s="3">
        <v>32.83</v>
      </c>
      <c r="F715" s="6" t="s">
        <v>119</v>
      </c>
    </row>
    <row r="716" spans="3:6">
      <c r="C716" s="1">
        <v>39787</v>
      </c>
      <c r="D716" t="s">
        <v>8</v>
      </c>
      <c r="E716" s="3">
        <v>29.5</v>
      </c>
      <c r="F716" s="6" t="s">
        <v>21</v>
      </c>
    </row>
    <row r="717" spans="3:6">
      <c r="C717" s="1">
        <v>39787</v>
      </c>
      <c r="D717" t="s">
        <v>52</v>
      </c>
      <c r="E717" s="3">
        <v>17</v>
      </c>
      <c r="F717" s="6" t="s">
        <v>53</v>
      </c>
    </row>
    <row r="718" spans="3:6">
      <c r="C718" s="1">
        <v>39786</v>
      </c>
      <c r="D718" t="s">
        <v>63</v>
      </c>
      <c r="E718" s="3">
        <v>26.98</v>
      </c>
      <c r="F718" s="6" t="s">
        <v>120</v>
      </c>
    </row>
    <row r="719" spans="3:6">
      <c r="C719" s="1">
        <v>39784</v>
      </c>
      <c r="D719" t="s">
        <v>45</v>
      </c>
      <c r="E719" s="3">
        <v>90</v>
      </c>
      <c r="F719" s="6" t="s">
        <v>46</v>
      </c>
    </row>
    <row r="720" spans="3:6">
      <c r="C720" s="1">
        <v>39781</v>
      </c>
      <c r="D720" t="s">
        <v>11</v>
      </c>
      <c r="E720" s="3">
        <v>12.15</v>
      </c>
      <c r="F720" s="6" t="s">
        <v>121</v>
      </c>
    </row>
    <row r="721" spans="3:6">
      <c r="C721" s="1">
        <v>39781</v>
      </c>
      <c r="D721" t="s">
        <v>8</v>
      </c>
      <c r="E721" s="3">
        <v>16.14</v>
      </c>
      <c r="F721" s="6" t="s">
        <v>21</v>
      </c>
    </row>
    <row r="722" spans="3:6">
      <c r="C722" s="1">
        <v>39780</v>
      </c>
      <c r="D722" t="s">
        <v>8</v>
      </c>
      <c r="E722" s="3">
        <v>69.239999999999995</v>
      </c>
      <c r="F722" s="6" t="s">
        <v>21</v>
      </c>
    </row>
    <row r="723" spans="3:6">
      <c r="C723" s="1">
        <v>39769</v>
      </c>
      <c r="D723" t="s">
        <v>122</v>
      </c>
      <c r="E723" s="3">
        <v>30.45</v>
      </c>
      <c r="F723" s="6" t="s">
        <v>123</v>
      </c>
    </row>
    <row r="724" spans="3:6">
      <c r="C724" s="1">
        <v>39766</v>
      </c>
      <c r="D724" t="s">
        <v>11</v>
      </c>
      <c r="E724" s="3">
        <v>17.75</v>
      </c>
      <c r="F724" s="6" t="s">
        <v>124</v>
      </c>
    </row>
    <row r="725" spans="3:6">
      <c r="C725" s="1">
        <v>39766</v>
      </c>
      <c r="D725" t="s">
        <v>8</v>
      </c>
      <c r="E725" s="3">
        <v>6.83</v>
      </c>
      <c r="F725" s="6" t="s">
        <v>21</v>
      </c>
    </row>
    <row r="726" spans="3:6">
      <c r="C726" s="1">
        <v>39766</v>
      </c>
      <c r="D726" t="s">
        <v>52</v>
      </c>
      <c r="E726" s="3">
        <v>33</v>
      </c>
      <c r="F726" s="6" t="s">
        <v>125</v>
      </c>
    </row>
    <row r="727" spans="3:6">
      <c r="C727" s="1">
        <v>39765</v>
      </c>
      <c r="D727" t="s">
        <v>126</v>
      </c>
      <c r="E727" s="3">
        <v>6</v>
      </c>
      <c r="F727" s="6" t="s">
        <v>125</v>
      </c>
    </row>
    <row r="728" spans="3:6">
      <c r="C728" s="1">
        <v>39760</v>
      </c>
      <c r="D728" t="s">
        <v>8</v>
      </c>
      <c r="E728" s="3">
        <v>100.69</v>
      </c>
      <c r="F728" s="6" t="s">
        <v>21</v>
      </c>
    </row>
    <row r="729" spans="3:6">
      <c r="C729" s="1">
        <v>39759</v>
      </c>
      <c r="D729" t="s">
        <v>127</v>
      </c>
      <c r="E729" s="3">
        <v>6.75</v>
      </c>
      <c r="F729" s="6" t="s">
        <v>128</v>
      </c>
    </row>
    <row r="730" spans="3:6">
      <c r="C730" s="1">
        <v>39758</v>
      </c>
      <c r="D730" t="s">
        <v>129</v>
      </c>
      <c r="E730" s="3">
        <v>29</v>
      </c>
      <c r="F730" s="6" t="s">
        <v>130</v>
      </c>
    </row>
    <row r="731" spans="3:6">
      <c r="C731" s="1">
        <v>39757</v>
      </c>
      <c r="D731" t="s">
        <v>34</v>
      </c>
      <c r="E731" s="3">
        <v>6.05</v>
      </c>
      <c r="F731" s="6" t="s">
        <v>131</v>
      </c>
    </row>
    <row r="732" spans="3:6">
      <c r="C732" s="1">
        <v>39755</v>
      </c>
      <c r="D732" t="s">
        <v>30</v>
      </c>
      <c r="E732" s="3">
        <v>78.739999999999995</v>
      </c>
      <c r="F732" s="6" t="s">
        <v>132</v>
      </c>
    </row>
    <row r="733" spans="3:6">
      <c r="C733" s="1">
        <v>39755</v>
      </c>
      <c r="D733" t="s">
        <v>11</v>
      </c>
      <c r="E733" s="3">
        <v>10</v>
      </c>
      <c r="F733" s="6" t="s">
        <v>133</v>
      </c>
    </row>
    <row r="734" spans="3:6">
      <c r="C734" s="1">
        <v>39754</v>
      </c>
      <c r="D734" t="s">
        <v>52</v>
      </c>
      <c r="E734" s="3">
        <v>12</v>
      </c>
      <c r="F734" s="6" t="s">
        <v>134</v>
      </c>
    </row>
    <row r="735" spans="3:6">
      <c r="C735" s="1">
        <v>39754</v>
      </c>
      <c r="D735" t="s">
        <v>135</v>
      </c>
      <c r="E735" s="3">
        <v>480</v>
      </c>
      <c r="F735" s="6" t="s">
        <v>136</v>
      </c>
    </row>
    <row r="736" spans="3:6">
      <c r="C736" s="1">
        <v>39754</v>
      </c>
      <c r="D736" t="s">
        <v>52</v>
      </c>
      <c r="E736" s="3">
        <v>35.5</v>
      </c>
      <c r="F736" s="6" t="s">
        <v>137</v>
      </c>
    </row>
    <row r="737" spans="3:6">
      <c r="C737" s="1">
        <v>39752</v>
      </c>
      <c r="D737" t="s">
        <v>138</v>
      </c>
      <c r="E737" s="3">
        <v>153.85</v>
      </c>
      <c r="F737" s="6" t="s">
        <v>139</v>
      </c>
    </row>
    <row r="738" spans="3:6">
      <c r="C738" s="1">
        <v>39752</v>
      </c>
      <c r="D738" t="s">
        <v>138</v>
      </c>
      <c r="E738" s="3">
        <v>52.91</v>
      </c>
      <c r="F738" s="6" t="s">
        <v>21</v>
      </c>
    </row>
    <row r="739" spans="3:6">
      <c r="C739" s="1">
        <v>39751</v>
      </c>
      <c r="D739" t="s">
        <v>138</v>
      </c>
      <c r="E739" s="3">
        <v>2.95</v>
      </c>
      <c r="F739" s="6" t="s">
        <v>105</v>
      </c>
    </row>
    <row r="740" spans="3:6">
      <c r="C740" s="1">
        <v>39751</v>
      </c>
      <c r="D740" t="s">
        <v>138</v>
      </c>
      <c r="E740" s="3">
        <v>35.19</v>
      </c>
      <c r="F740" s="6" t="s">
        <v>21</v>
      </c>
    </row>
    <row r="741" spans="3:6">
      <c r="C741" s="1">
        <v>39750</v>
      </c>
      <c r="D741" t="s">
        <v>58</v>
      </c>
      <c r="E741" s="3">
        <v>21.99</v>
      </c>
      <c r="F741" s="6" t="s">
        <v>59</v>
      </c>
    </row>
    <row r="742" spans="3:6">
      <c r="C742" s="1">
        <v>39749</v>
      </c>
      <c r="D742" t="s">
        <v>138</v>
      </c>
      <c r="E742" s="3">
        <v>20.100000000000001</v>
      </c>
      <c r="F742" s="6" t="s">
        <v>51</v>
      </c>
    </row>
    <row r="743" spans="3:6">
      <c r="C743" s="1">
        <v>39749</v>
      </c>
      <c r="D743" t="s">
        <v>138</v>
      </c>
      <c r="E743" s="3">
        <v>10.32</v>
      </c>
      <c r="F743" s="6" t="s">
        <v>21</v>
      </c>
    </row>
    <row r="744" spans="3:6">
      <c r="C744" s="1">
        <v>39749</v>
      </c>
      <c r="D744" t="s">
        <v>52</v>
      </c>
      <c r="E744" s="3">
        <v>27</v>
      </c>
      <c r="F744" s="6" t="s">
        <v>140</v>
      </c>
    </row>
    <row r="745" spans="3:6">
      <c r="C745" s="1">
        <v>39749</v>
      </c>
      <c r="D745" t="s">
        <v>138</v>
      </c>
      <c r="E745" s="3">
        <v>85.75</v>
      </c>
      <c r="F745" s="6" t="s">
        <v>21</v>
      </c>
    </row>
    <row r="746" spans="3:6">
      <c r="C746" s="1">
        <v>39634</v>
      </c>
      <c r="D746" t="s">
        <v>8</v>
      </c>
      <c r="E746" s="3">
        <v>65.650000000000006</v>
      </c>
      <c r="F746" s="6" t="s">
        <v>21</v>
      </c>
    </row>
    <row r="747" spans="3:6">
      <c r="C747" s="1">
        <v>39802</v>
      </c>
      <c r="D747" t="s">
        <v>110</v>
      </c>
      <c r="E747" s="3">
        <v>9.99</v>
      </c>
      <c r="F747" s="6" t="s">
        <v>111</v>
      </c>
    </row>
    <row r="748" spans="3:6">
      <c r="C748" s="1">
        <v>39666</v>
      </c>
      <c r="D748" t="s">
        <v>29</v>
      </c>
      <c r="E748" s="3">
        <v>8.42</v>
      </c>
      <c r="F748" s="6" t="s">
        <v>21</v>
      </c>
    </row>
    <row r="749" spans="3:6">
      <c r="C749" s="1">
        <v>39666</v>
      </c>
      <c r="D749" t="s">
        <v>18</v>
      </c>
      <c r="E749" s="3">
        <v>37.520000000000003</v>
      </c>
      <c r="F749" s="6" t="s">
        <v>141</v>
      </c>
    </row>
    <row r="750" spans="3:6">
      <c r="C750" s="1">
        <v>39665</v>
      </c>
      <c r="D750" t="s">
        <v>75</v>
      </c>
      <c r="E750" s="3">
        <v>53.8</v>
      </c>
      <c r="F750" s="6" t="s">
        <v>105</v>
      </c>
    </row>
    <row r="751" spans="3:6">
      <c r="C751" s="1">
        <v>39662</v>
      </c>
      <c r="D751" t="s">
        <v>63</v>
      </c>
      <c r="E751" s="3">
        <v>49.94</v>
      </c>
      <c r="F751" s="6" t="s">
        <v>142</v>
      </c>
    </row>
    <row r="752" spans="3:6">
      <c r="C752" s="1">
        <v>39924</v>
      </c>
      <c r="D752" t="s">
        <v>45</v>
      </c>
      <c r="E752" s="3">
        <v>90</v>
      </c>
      <c r="F752" s="6" t="s">
        <v>46</v>
      </c>
    </row>
    <row r="754" spans="3:7">
      <c r="C754" s="1">
        <v>39688</v>
      </c>
      <c r="D754" t="s">
        <v>254</v>
      </c>
      <c r="E754" s="3">
        <v>7.47</v>
      </c>
      <c r="F754" s="6" t="s">
        <v>140</v>
      </c>
    </row>
    <row r="755" spans="3:7">
      <c r="C755" s="1">
        <v>39662</v>
      </c>
      <c r="D755" t="s">
        <v>143</v>
      </c>
      <c r="E755" s="3">
        <v>109.8</v>
      </c>
      <c r="F755" s="6" t="s">
        <v>144</v>
      </c>
    </row>
    <row r="756" spans="3:7">
      <c r="C756" s="1">
        <v>39662</v>
      </c>
      <c r="D756" t="s">
        <v>8</v>
      </c>
      <c r="E756" s="3">
        <v>37.659999999999997</v>
      </c>
      <c r="F756" s="6" t="s">
        <v>21</v>
      </c>
    </row>
    <row r="757" spans="3:7">
      <c r="C757" s="1">
        <v>39661</v>
      </c>
      <c r="D757" t="s">
        <v>145</v>
      </c>
      <c r="E757" s="3">
        <v>4.78</v>
      </c>
      <c r="F757" s="6" t="s">
        <v>13</v>
      </c>
    </row>
    <row r="758" spans="3:7">
      <c r="C758" s="1">
        <v>39659</v>
      </c>
      <c r="D758" t="s">
        <v>127</v>
      </c>
      <c r="E758" s="3">
        <v>26.98</v>
      </c>
      <c r="F758" s="6" t="s">
        <v>146</v>
      </c>
    </row>
    <row r="759" spans="3:7">
      <c r="C759" s="1">
        <v>39659</v>
      </c>
      <c r="D759" t="s">
        <v>75</v>
      </c>
      <c r="E759" s="3">
        <v>5.9</v>
      </c>
      <c r="F759" s="6" t="s">
        <v>5</v>
      </c>
    </row>
    <row r="760" spans="3:7">
      <c r="C760" s="1">
        <v>39657</v>
      </c>
      <c r="D760" t="s">
        <v>52</v>
      </c>
      <c r="E760" s="3">
        <v>47</v>
      </c>
      <c r="F760" s="6" t="s">
        <v>140</v>
      </c>
      <c r="G760" t="s">
        <v>147</v>
      </c>
    </row>
    <row r="761" spans="3:7">
      <c r="C761" s="1">
        <v>39654</v>
      </c>
      <c r="D761" t="s">
        <v>0</v>
      </c>
      <c r="E761" s="3">
        <v>22.85</v>
      </c>
      <c r="F761" s="6" t="s">
        <v>93</v>
      </c>
    </row>
    <row r="762" spans="3:7">
      <c r="C762" s="1">
        <v>39653</v>
      </c>
      <c r="D762" t="s">
        <v>89</v>
      </c>
      <c r="E762" s="3">
        <v>10.37</v>
      </c>
      <c r="F762" s="6" t="s">
        <v>148</v>
      </c>
    </row>
    <row r="763" spans="3:7">
      <c r="C763" s="1">
        <v>39651</v>
      </c>
      <c r="D763" t="s">
        <v>149</v>
      </c>
      <c r="E763" s="3">
        <v>32.700000000000003</v>
      </c>
      <c r="F763" s="6" t="s">
        <v>150</v>
      </c>
    </row>
    <row r="764" spans="3:7">
      <c r="C764" s="1">
        <v>39648</v>
      </c>
      <c r="D764" t="s">
        <v>151</v>
      </c>
      <c r="E764" s="3">
        <v>51</v>
      </c>
      <c r="F764" s="6" t="s">
        <v>152</v>
      </c>
    </row>
    <row r="765" spans="3:7">
      <c r="C765" s="1">
        <v>39654</v>
      </c>
      <c r="D765" t="s">
        <v>8</v>
      </c>
      <c r="E765" s="3">
        <v>57.7</v>
      </c>
      <c r="F765" s="6" t="s">
        <v>153</v>
      </c>
    </row>
    <row r="766" spans="3:7">
      <c r="C766" s="1">
        <v>39648</v>
      </c>
      <c r="D766" t="s">
        <v>48</v>
      </c>
      <c r="E766" s="3">
        <v>48.27</v>
      </c>
      <c r="F766" s="6" t="s">
        <v>21</v>
      </c>
    </row>
    <row r="767" spans="3:7">
      <c r="C767" s="1">
        <v>39647</v>
      </c>
      <c r="D767" t="s">
        <v>102</v>
      </c>
      <c r="E767" s="3">
        <v>28.97</v>
      </c>
      <c r="F767" s="6" t="s">
        <v>154</v>
      </c>
    </row>
    <row r="768" spans="3:7">
      <c r="C768" s="1">
        <v>39641</v>
      </c>
      <c r="D768" t="s">
        <v>30</v>
      </c>
      <c r="E768" s="3">
        <v>36.950000000000003</v>
      </c>
      <c r="F768" s="6" t="s">
        <v>154</v>
      </c>
    </row>
    <row r="769" spans="3:6">
      <c r="C769" s="1">
        <v>39634</v>
      </c>
      <c r="D769" t="s">
        <v>8</v>
      </c>
      <c r="E769" s="3">
        <v>238.15</v>
      </c>
      <c r="F769" s="6" t="s">
        <v>155</v>
      </c>
    </row>
    <row r="770" spans="3:6">
      <c r="C770" s="1">
        <v>39630</v>
      </c>
      <c r="D770" t="s">
        <v>52</v>
      </c>
      <c r="E770" s="3">
        <v>11</v>
      </c>
      <c r="F770" s="6" t="s">
        <v>78</v>
      </c>
    </row>
    <row r="771" spans="3:6">
      <c r="C771" s="1">
        <v>39627</v>
      </c>
      <c r="D771" t="s">
        <v>0</v>
      </c>
      <c r="E771" s="3">
        <v>109.68</v>
      </c>
      <c r="F771" s="6" t="s">
        <v>93</v>
      </c>
    </row>
    <row r="772" spans="3:6">
      <c r="C772" s="1">
        <v>39627</v>
      </c>
      <c r="D772" t="s">
        <v>156</v>
      </c>
      <c r="E772" s="3">
        <v>35</v>
      </c>
      <c r="F772" s="6" t="s">
        <v>140</v>
      </c>
    </row>
    <row r="773" spans="3:6">
      <c r="C773" s="1">
        <v>39627</v>
      </c>
      <c r="D773" t="s">
        <v>11</v>
      </c>
      <c r="E773" s="3">
        <v>8.5</v>
      </c>
      <c r="F773" s="6" t="s">
        <v>157</v>
      </c>
    </row>
    <row r="774" spans="3:6">
      <c r="C774" s="1">
        <v>39627</v>
      </c>
      <c r="D774" t="s">
        <v>58</v>
      </c>
      <c r="E774" s="3">
        <v>6.47</v>
      </c>
      <c r="F774" s="6" t="s">
        <v>62</v>
      </c>
    </row>
    <row r="775" spans="3:6">
      <c r="C775" s="1">
        <v>39627</v>
      </c>
      <c r="D775" t="s">
        <v>48</v>
      </c>
      <c r="E775" s="3">
        <v>28.33</v>
      </c>
      <c r="F775" s="6" t="s">
        <v>21</v>
      </c>
    </row>
    <row r="776" spans="3:6">
      <c r="C776" s="1">
        <v>39626</v>
      </c>
      <c r="D776" t="s">
        <v>48</v>
      </c>
      <c r="E776" s="3">
        <v>22.28</v>
      </c>
      <c r="F776" s="6" t="s">
        <v>158</v>
      </c>
    </row>
    <row r="777" spans="3:6">
      <c r="C777" s="1">
        <v>39626</v>
      </c>
      <c r="D777" t="s">
        <v>8</v>
      </c>
      <c r="E777" s="3">
        <v>79.63</v>
      </c>
      <c r="F777" s="6" t="s">
        <v>159</v>
      </c>
    </row>
    <row r="778" spans="3:6">
      <c r="C778" s="1">
        <v>39620</v>
      </c>
      <c r="D778" t="s">
        <v>11</v>
      </c>
      <c r="E778" s="3">
        <v>47.22</v>
      </c>
      <c r="F778" s="6" t="s">
        <v>160</v>
      </c>
    </row>
    <row r="779" spans="3:6">
      <c r="C779" s="1">
        <v>39620</v>
      </c>
      <c r="D779" t="s">
        <v>48</v>
      </c>
      <c r="E779" s="3">
        <v>23.23</v>
      </c>
      <c r="F779" s="6" t="s">
        <v>21</v>
      </c>
    </row>
    <row r="780" spans="3:6">
      <c r="C780" s="1">
        <v>39620</v>
      </c>
      <c r="D780" t="s">
        <v>8</v>
      </c>
      <c r="E780" s="3">
        <v>66.08</v>
      </c>
      <c r="F780" s="6" t="s">
        <v>161</v>
      </c>
    </row>
    <row r="781" spans="3:6">
      <c r="C781" s="1">
        <v>39617</v>
      </c>
      <c r="D781" t="s">
        <v>162</v>
      </c>
      <c r="E781" s="3">
        <v>14.85</v>
      </c>
      <c r="F781" s="6" t="s">
        <v>163</v>
      </c>
    </row>
    <row r="782" spans="3:6">
      <c r="C782" s="1">
        <v>39613</v>
      </c>
      <c r="D782" t="s">
        <v>11</v>
      </c>
      <c r="E782" s="3">
        <v>53.15</v>
      </c>
      <c r="F782" s="6" t="s">
        <v>164</v>
      </c>
    </row>
    <row r="783" spans="3:6">
      <c r="C783" s="1">
        <v>39613</v>
      </c>
      <c r="D783" t="s">
        <v>8</v>
      </c>
      <c r="E783" s="3">
        <v>48.07</v>
      </c>
      <c r="F783" s="6" t="s">
        <v>21</v>
      </c>
    </row>
    <row r="784" spans="3:6">
      <c r="C784" s="1">
        <v>39611</v>
      </c>
      <c r="D784" t="s">
        <v>165</v>
      </c>
      <c r="E784" s="3">
        <v>57.9</v>
      </c>
      <c r="F784" s="6" t="s">
        <v>166</v>
      </c>
    </row>
    <row r="785" spans="3:6">
      <c r="C785" s="1">
        <v>39609</v>
      </c>
      <c r="D785" t="s">
        <v>167</v>
      </c>
      <c r="E785" s="3">
        <v>9.51</v>
      </c>
      <c r="F785" s="6" t="s">
        <v>49</v>
      </c>
    </row>
    <row r="786" spans="3:6">
      <c r="C786" s="1">
        <v>39609</v>
      </c>
      <c r="D786" t="s">
        <v>167</v>
      </c>
      <c r="E786" s="3">
        <v>11</v>
      </c>
      <c r="F786" s="6" t="s">
        <v>168</v>
      </c>
    </row>
    <row r="787" spans="3:6">
      <c r="C787" s="1">
        <v>39609</v>
      </c>
      <c r="D787" t="s">
        <v>167</v>
      </c>
      <c r="E787" s="3">
        <v>25</v>
      </c>
      <c r="F787" s="6" t="s">
        <v>168</v>
      </c>
    </row>
    <row r="788" spans="3:6">
      <c r="C788" s="1">
        <v>39606</v>
      </c>
      <c r="D788" t="s">
        <v>169</v>
      </c>
      <c r="E788" s="3">
        <v>30</v>
      </c>
      <c r="F788" s="6" t="s">
        <v>170</v>
      </c>
    </row>
    <row r="789" spans="3:6">
      <c r="C789" s="1">
        <v>39606</v>
      </c>
      <c r="D789" t="s">
        <v>0</v>
      </c>
      <c r="E789" s="3">
        <v>171.95</v>
      </c>
      <c r="F789" s="6" t="s">
        <v>93</v>
      </c>
    </row>
    <row r="790" spans="3:6">
      <c r="C790" s="1">
        <v>39605</v>
      </c>
      <c r="D790" t="s">
        <v>0</v>
      </c>
      <c r="E790" s="3">
        <v>52.95</v>
      </c>
      <c r="F790" s="6" t="s">
        <v>93</v>
      </c>
    </row>
    <row r="791" spans="3:6">
      <c r="C791" s="1">
        <v>39605</v>
      </c>
      <c r="D791" t="s">
        <v>75</v>
      </c>
      <c r="E791" s="3">
        <v>17.5</v>
      </c>
      <c r="F791" s="6" t="s">
        <v>105</v>
      </c>
    </row>
    <row r="792" spans="3:6">
      <c r="C792" s="1">
        <v>39598</v>
      </c>
      <c r="D792" t="s">
        <v>30</v>
      </c>
      <c r="E792" s="3">
        <v>6.88</v>
      </c>
      <c r="F792" s="6" t="s">
        <v>93</v>
      </c>
    </row>
    <row r="793" spans="3:6">
      <c r="C793" s="1">
        <v>39597</v>
      </c>
      <c r="D793" t="s">
        <v>20</v>
      </c>
      <c r="E793" s="3">
        <v>41.16</v>
      </c>
      <c r="F793" s="6" t="s">
        <v>21</v>
      </c>
    </row>
    <row r="794" spans="3:6">
      <c r="C794" s="1">
        <v>39598</v>
      </c>
      <c r="D794" t="s">
        <v>8</v>
      </c>
      <c r="E794" s="3">
        <v>55.26</v>
      </c>
      <c r="F794" s="6" t="s">
        <v>21</v>
      </c>
    </row>
    <row r="795" spans="3:6">
      <c r="C795" s="1">
        <v>39603</v>
      </c>
      <c r="D795" t="s">
        <v>171</v>
      </c>
      <c r="E795" s="3">
        <v>22.03</v>
      </c>
      <c r="F795" s="6" t="s">
        <v>21</v>
      </c>
    </row>
    <row r="796" spans="3:6">
      <c r="C796" s="1">
        <v>39598</v>
      </c>
      <c r="D796" t="s">
        <v>8</v>
      </c>
      <c r="E796" s="3">
        <v>55.26</v>
      </c>
      <c r="F796" s="6" t="s">
        <v>21</v>
      </c>
    </row>
    <row r="797" spans="3:6">
      <c r="C797" s="1">
        <v>39592</v>
      </c>
      <c r="D797" t="s">
        <v>75</v>
      </c>
      <c r="E797" s="3">
        <v>15.7</v>
      </c>
      <c r="F797" s="6" t="s">
        <v>105</v>
      </c>
    </row>
    <row r="798" spans="3:6">
      <c r="C798" s="1">
        <v>39592</v>
      </c>
      <c r="D798" t="s">
        <v>8</v>
      </c>
      <c r="E798" s="3">
        <v>13.83</v>
      </c>
      <c r="F798" s="6" t="s">
        <v>21</v>
      </c>
    </row>
    <row r="799" spans="3:6">
      <c r="C799" s="1">
        <v>39591</v>
      </c>
      <c r="D799" t="s">
        <v>8</v>
      </c>
      <c r="E799" s="3">
        <v>68.3</v>
      </c>
      <c r="F799" s="6" t="s">
        <v>172</v>
      </c>
    </row>
    <row r="800" spans="3:6">
      <c r="C800" s="1">
        <v>39591</v>
      </c>
      <c r="D800" t="s">
        <v>0</v>
      </c>
      <c r="E800" s="3">
        <v>11.94</v>
      </c>
      <c r="F800" s="6" t="s">
        <v>93</v>
      </c>
    </row>
    <row r="801" spans="3:6">
      <c r="C801" s="1">
        <v>39590</v>
      </c>
      <c r="D801" t="s">
        <v>173</v>
      </c>
      <c r="E801" s="3">
        <v>92.4</v>
      </c>
      <c r="F801" s="6" t="s">
        <v>170</v>
      </c>
    </row>
    <row r="802" spans="3:6">
      <c r="C802" s="1">
        <v>39585</v>
      </c>
      <c r="D802" t="s">
        <v>174</v>
      </c>
      <c r="E802" s="3">
        <v>27.3</v>
      </c>
      <c r="F802" s="6" t="s">
        <v>93</v>
      </c>
    </row>
    <row r="803" spans="3:6">
      <c r="C803" s="1">
        <v>39585</v>
      </c>
      <c r="D803" t="s">
        <v>11</v>
      </c>
      <c r="E803" s="3">
        <v>13.75</v>
      </c>
      <c r="F803" s="6" t="s">
        <v>62</v>
      </c>
    </row>
    <row r="804" spans="3:6">
      <c r="C804" s="1">
        <v>39585</v>
      </c>
      <c r="D804" t="s">
        <v>48</v>
      </c>
      <c r="E804" s="3">
        <v>14.62</v>
      </c>
      <c r="F804" s="6" t="s">
        <v>21</v>
      </c>
    </row>
    <row r="805" spans="3:6">
      <c r="C805" s="1">
        <v>39585</v>
      </c>
      <c r="D805" t="s">
        <v>8</v>
      </c>
      <c r="E805" s="3">
        <v>53.38</v>
      </c>
      <c r="F805" s="6" t="s">
        <v>21</v>
      </c>
    </row>
    <row r="806" spans="3:6">
      <c r="C806" s="1">
        <v>39585</v>
      </c>
      <c r="D806" t="s">
        <v>11</v>
      </c>
      <c r="E806" s="3">
        <v>50.15</v>
      </c>
      <c r="F806" s="6" t="s">
        <v>175</v>
      </c>
    </row>
    <row r="807" spans="3:6">
      <c r="C807" s="1">
        <v>39569</v>
      </c>
      <c r="D807" t="s">
        <v>176</v>
      </c>
      <c r="E807" s="3">
        <v>20.5</v>
      </c>
      <c r="F807" s="6" t="s">
        <v>176</v>
      </c>
    </row>
    <row r="808" spans="3:6">
      <c r="C808" s="1">
        <v>39570</v>
      </c>
      <c r="D808" t="s">
        <v>48</v>
      </c>
      <c r="E808" s="3">
        <v>19.64</v>
      </c>
      <c r="F808" s="6" t="s">
        <v>21</v>
      </c>
    </row>
    <row r="809" spans="3:6">
      <c r="C809" s="1">
        <v>39570</v>
      </c>
      <c r="D809" t="s">
        <v>8</v>
      </c>
      <c r="E809" s="3">
        <v>55.82</v>
      </c>
      <c r="F809" s="6" t="s">
        <v>161</v>
      </c>
    </row>
    <row r="810" spans="3:6">
      <c r="C810" s="1">
        <v>39564</v>
      </c>
      <c r="D810" t="s">
        <v>177</v>
      </c>
      <c r="E810" s="3">
        <v>25.95</v>
      </c>
      <c r="F810" s="6" t="s">
        <v>178</v>
      </c>
    </row>
    <row r="811" spans="3:6">
      <c r="C811" s="1">
        <v>39564</v>
      </c>
      <c r="D811" t="s">
        <v>179</v>
      </c>
      <c r="E811" s="3">
        <v>19.2</v>
      </c>
      <c r="F811" s="6" t="s">
        <v>105</v>
      </c>
    </row>
    <row r="812" spans="3:6">
      <c r="C812" s="1">
        <v>39564</v>
      </c>
      <c r="D812" t="s">
        <v>18</v>
      </c>
      <c r="E812" s="3">
        <v>20.5</v>
      </c>
      <c r="F812" s="6" t="s">
        <v>141</v>
      </c>
    </row>
    <row r="813" spans="3:6">
      <c r="C813" s="1">
        <v>39561</v>
      </c>
      <c r="D813" t="s">
        <v>52</v>
      </c>
      <c r="E813" s="3">
        <v>13</v>
      </c>
      <c r="F813" s="6" t="s">
        <v>78</v>
      </c>
    </row>
    <row r="814" spans="3:6">
      <c r="C814" s="1">
        <v>39561</v>
      </c>
      <c r="D814" t="s">
        <v>165</v>
      </c>
      <c r="E814" s="3">
        <v>57.9</v>
      </c>
      <c r="F814" s="6" t="s">
        <v>166</v>
      </c>
    </row>
    <row r="815" spans="3:6">
      <c r="C815" s="1">
        <v>39557</v>
      </c>
      <c r="D815" t="s">
        <v>8</v>
      </c>
      <c r="E815" s="3">
        <v>15.81</v>
      </c>
      <c r="F815" s="6" t="s">
        <v>21</v>
      </c>
    </row>
    <row r="816" spans="3:6">
      <c r="C816" s="1">
        <v>39557</v>
      </c>
      <c r="D816" t="s">
        <v>8</v>
      </c>
      <c r="E816" s="3">
        <v>82.94</v>
      </c>
      <c r="F816" s="6" t="s">
        <v>21</v>
      </c>
    </row>
    <row r="817" spans="3:6">
      <c r="C817" s="1">
        <v>39556</v>
      </c>
      <c r="D817" t="s">
        <v>75</v>
      </c>
      <c r="E817" s="3">
        <v>4.5</v>
      </c>
      <c r="F817" s="6" t="s">
        <v>180</v>
      </c>
    </row>
    <row r="818" spans="3:6">
      <c r="C818" s="1">
        <v>39556</v>
      </c>
      <c r="D818" t="s">
        <v>181</v>
      </c>
      <c r="E818" s="3">
        <v>20</v>
      </c>
      <c r="F818" s="6" t="s">
        <v>182</v>
      </c>
    </row>
    <row r="819" spans="3:6">
      <c r="C819" s="1">
        <v>39546</v>
      </c>
      <c r="D819" t="s">
        <v>183</v>
      </c>
      <c r="E819" s="3">
        <v>17.600000000000001</v>
      </c>
      <c r="F819" s="6" t="s">
        <v>53</v>
      </c>
    </row>
    <row r="820" spans="3:6">
      <c r="C820" s="1">
        <v>39544</v>
      </c>
      <c r="D820" t="s">
        <v>184</v>
      </c>
      <c r="E820" s="3">
        <v>4.28</v>
      </c>
      <c r="F820" s="6" t="s">
        <v>21</v>
      </c>
    </row>
    <row r="821" spans="3:6">
      <c r="C821" s="1">
        <v>39543</v>
      </c>
      <c r="D821" t="s">
        <v>102</v>
      </c>
      <c r="E821" s="3">
        <v>88.94</v>
      </c>
      <c r="F821" s="6" t="s">
        <v>21</v>
      </c>
    </row>
    <row r="822" spans="3:6">
      <c r="C822" s="1">
        <v>39542</v>
      </c>
      <c r="D822" t="s">
        <v>11</v>
      </c>
      <c r="E822" s="3">
        <v>91.6</v>
      </c>
      <c r="F822" s="6" t="s">
        <v>185</v>
      </c>
    </row>
    <row r="823" spans="3:6">
      <c r="C823" s="1">
        <v>39526</v>
      </c>
      <c r="D823" t="s">
        <v>24</v>
      </c>
      <c r="E823" s="3">
        <v>4.6500000000000004</v>
      </c>
      <c r="F823" s="6" t="s">
        <v>21</v>
      </c>
    </row>
    <row r="824" spans="3:6">
      <c r="C824" s="1">
        <v>39536</v>
      </c>
      <c r="D824" t="s">
        <v>186</v>
      </c>
      <c r="E824" s="3">
        <v>39.9</v>
      </c>
      <c r="F824" s="6" t="s">
        <v>187</v>
      </c>
    </row>
    <row r="825" spans="3:6">
      <c r="C825" s="1">
        <v>39534</v>
      </c>
      <c r="D825" t="s">
        <v>188</v>
      </c>
      <c r="E825" s="3">
        <v>11</v>
      </c>
      <c r="F825" s="6" t="s">
        <v>78</v>
      </c>
    </row>
    <row r="826" spans="3:6">
      <c r="C826" s="1">
        <v>39536</v>
      </c>
      <c r="D826" t="s">
        <v>63</v>
      </c>
      <c r="E826" s="3">
        <v>49.99</v>
      </c>
      <c r="F826" s="6" t="s">
        <v>189</v>
      </c>
    </row>
    <row r="827" spans="3:6">
      <c r="C827" s="1">
        <v>39529</v>
      </c>
      <c r="D827" t="s">
        <v>30</v>
      </c>
      <c r="E827" s="3">
        <v>40.119999999999997</v>
      </c>
      <c r="F827" s="6" t="s">
        <v>21</v>
      </c>
    </row>
    <row r="828" spans="3:6">
      <c r="C828" s="1">
        <v>39529</v>
      </c>
      <c r="D828" t="s">
        <v>11</v>
      </c>
      <c r="E828" s="3">
        <v>19.899999999999999</v>
      </c>
      <c r="F828" s="6" t="s">
        <v>190</v>
      </c>
    </row>
    <row r="829" spans="3:6">
      <c r="C829" s="1">
        <v>39519</v>
      </c>
      <c r="D829" t="s">
        <v>191</v>
      </c>
      <c r="E829" s="3">
        <v>25.05</v>
      </c>
      <c r="F829" s="6" t="s">
        <v>33</v>
      </c>
    </row>
    <row r="830" spans="3:6">
      <c r="C830" s="1">
        <v>39529</v>
      </c>
      <c r="D830" t="s">
        <v>192</v>
      </c>
      <c r="E830" s="3">
        <v>10.97</v>
      </c>
      <c r="F830" s="6" t="s">
        <v>193</v>
      </c>
    </row>
    <row r="831" spans="3:6">
      <c r="C831" s="1">
        <v>39529</v>
      </c>
      <c r="D831" t="s">
        <v>8</v>
      </c>
      <c r="E831" s="3">
        <v>77.06</v>
      </c>
      <c r="F831" s="6" t="s">
        <v>194</v>
      </c>
    </row>
    <row r="832" spans="3:6">
      <c r="C832" s="1">
        <v>39526</v>
      </c>
      <c r="D832" t="s">
        <v>52</v>
      </c>
      <c r="E832" s="3">
        <v>16</v>
      </c>
      <c r="F832" s="6" t="s">
        <v>53</v>
      </c>
    </row>
    <row r="833" spans="3:6">
      <c r="C833" s="1">
        <v>39522</v>
      </c>
      <c r="D833" t="s">
        <v>50</v>
      </c>
      <c r="E833" s="3">
        <v>22.52</v>
      </c>
      <c r="F833" s="6" t="s">
        <v>195</v>
      </c>
    </row>
    <row r="834" spans="3:6">
      <c r="C834" s="1">
        <v>39521</v>
      </c>
      <c r="D834" t="s">
        <v>196</v>
      </c>
      <c r="E834" s="3">
        <v>143.65</v>
      </c>
      <c r="F834" s="6" t="s">
        <v>197</v>
      </c>
    </row>
    <row r="835" spans="3:6">
      <c r="C835" s="1">
        <v>39542</v>
      </c>
      <c r="D835" t="s">
        <v>165</v>
      </c>
      <c r="E835" s="3">
        <v>30.2</v>
      </c>
      <c r="F835" s="6" t="s">
        <v>198</v>
      </c>
    </row>
    <row r="836" spans="3:6">
      <c r="C836" s="1">
        <v>39520</v>
      </c>
      <c r="D836" t="s">
        <v>102</v>
      </c>
      <c r="E836" s="3">
        <v>6.8</v>
      </c>
      <c r="F836" s="6" t="s">
        <v>199</v>
      </c>
    </row>
    <row r="837" spans="3:6">
      <c r="C837" s="1">
        <v>39515</v>
      </c>
      <c r="D837" t="s">
        <v>8</v>
      </c>
      <c r="E837" s="3">
        <v>198.51</v>
      </c>
      <c r="F837" s="6" t="s">
        <v>200</v>
      </c>
    </row>
    <row r="838" spans="3:6">
      <c r="C838" s="1">
        <v>39513</v>
      </c>
      <c r="D838" t="s">
        <v>24</v>
      </c>
      <c r="E838" s="3">
        <v>2.75</v>
      </c>
      <c r="F838" s="6" t="s">
        <v>13</v>
      </c>
    </row>
    <row r="839" spans="3:6">
      <c r="C839" s="1">
        <v>39513</v>
      </c>
      <c r="D839" t="s">
        <v>11</v>
      </c>
      <c r="E839" s="3">
        <v>3.95</v>
      </c>
      <c r="F839" s="6" t="s">
        <v>201</v>
      </c>
    </row>
    <row r="840" spans="3:6">
      <c r="C840" s="1">
        <v>39511</v>
      </c>
      <c r="D840" t="s">
        <v>202</v>
      </c>
      <c r="E840" s="3">
        <v>14.6</v>
      </c>
      <c r="F840" s="6" t="s">
        <v>53</v>
      </c>
    </row>
    <row r="841" spans="3:6">
      <c r="C841" s="1">
        <v>39511</v>
      </c>
      <c r="D841" t="s">
        <v>202</v>
      </c>
      <c r="E841" s="3">
        <v>8.4499999999999993</v>
      </c>
      <c r="F841" s="6" t="s">
        <v>53</v>
      </c>
    </row>
    <row r="842" spans="3:6">
      <c r="C842" s="1">
        <v>39510</v>
      </c>
      <c r="D842" t="s">
        <v>203</v>
      </c>
      <c r="E842" s="3">
        <v>6.5</v>
      </c>
      <c r="F842" s="6" t="s">
        <v>204</v>
      </c>
    </row>
    <row r="843" spans="3:6">
      <c r="C843" s="1">
        <v>39508</v>
      </c>
      <c r="D843" t="s">
        <v>11</v>
      </c>
      <c r="E843" s="3">
        <v>12.99</v>
      </c>
      <c r="F843" s="6" t="s">
        <v>133</v>
      </c>
    </row>
    <row r="844" spans="3:6">
      <c r="C844" s="1">
        <v>39508</v>
      </c>
      <c r="D844" t="s">
        <v>8</v>
      </c>
      <c r="E844" s="3">
        <v>27</v>
      </c>
      <c r="F844" s="6" t="s">
        <v>21</v>
      </c>
    </row>
    <row r="845" spans="3:6">
      <c r="C845" s="1">
        <v>39593</v>
      </c>
      <c r="D845" t="s">
        <v>34</v>
      </c>
      <c r="E845" s="3">
        <v>7.44</v>
      </c>
      <c r="F845" s="6" t="s">
        <v>180</v>
      </c>
    </row>
    <row r="846" spans="3:6">
      <c r="C846" s="1">
        <v>39508</v>
      </c>
      <c r="D846" t="s">
        <v>102</v>
      </c>
      <c r="E846" s="3">
        <v>13.87</v>
      </c>
      <c r="F846" s="6" t="s">
        <v>21</v>
      </c>
    </row>
    <row r="847" spans="3:6">
      <c r="C847" s="1">
        <v>39501</v>
      </c>
      <c r="D847" t="s">
        <v>8</v>
      </c>
      <c r="E847" s="3">
        <v>9.5</v>
      </c>
      <c r="F847" s="6" t="s">
        <v>21</v>
      </c>
    </row>
    <row r="848" spans="3:6">
      <c r="C848" s="1">
        <v>39503</v>
      </c>
      <c r="D848" t="s">
        <v>52</v>
      </c>
      <c r="E848" s="3">
        <v>6.8</v>
      </c>
      <c r="F848" s="6" t="s">
        <v>204</v>
      </c>
    </row>
    <row r="849" spans="2:6">
      <c r="C849" s="1">
        <v>39504</v>
      </c>
      <c r="D849" t="s">
        <v>205</v>
      </c>
      <c r="E849" s="3">
        <v>263.89999999999998</v>
      </c>
      <c r="F849" s="6" t="s">
        <v>206</v>
      </c>
    </row>
    <row r="850" spans="2:6">
      <c r="C850" s="1">
        <v>39503</v>
      </c>
      <c r="D850" t="s">
        <v>207</v>
      </c>
      <c r="E850" s="3">
        <v>16.25</v>
      </c>
      <c r="F850" s="6" t="s">
        <v>193</v>
      </c>
    </row>
    <row r="851" spans="2:6">
      <c r="C851" s="1">
        <v>39500</v>
      </c>
      <c r="D851" t="s">
        <v>48</v>
      </c>
      <c r="E851" s="3">
        <v>62.09</v>
      </c>
      <c r="F851" s="6" t="s">
        <v>21</v>
      </c>
    </row>
    <row r="852" spans="2:6">
      <c r="C852" s="1">
        <v>39500</v>
      </c>
      <c r="D852" t="s">
        <v>11</v>
      </c>
      <c r="E852" s="3">
        <v>58.7</v>
      </c>
      <c r="F852" s="6" t="s">
        <v>208</v>
      </c>
    </row>
    <row r="853" spans="2:6">
      <c r="C853" s="1">
        <v>39497</v>
      </c>
      <c r="D853" t="s">
        <v>209</v>
      </c>
      <c r="E853" s="3">
        <v>33.299999999999997</v>
      </c>
      <c r="F853" s="6" t="s">
        <v>137</v>
      </c>
    </row>
    <row r="854" spans="2:6">
      <c r="C854" s="1">
        <v>39496</v>
      </c>
      <c r="D854" t="s">
        <v>50</v>
      </c>
      <c r="E854" s="3">
        <v>2.96</v>
      </c>
      <c r="F854" s="6" t="s">
        <v>13</v>
      </c>
    </row>
    <row r="855" spans="2:6">
      <c r="C855" s="1">
        <v>39494</v>
      </c>
      <c r="D855" t="s">
        <v>8</v>
      </c>
      <c r="E855" s="3">
        <v>124.92</v>
      </c>
      <c r="F855" s="6" t="s">
        <v>21</v>
      </c>
    </row>
    <row r="856" spans="2:6">
      <c r="B856" t="s">
        <v>214</v>
      </c>
      <c r="C856" s="1">
        <v>39491</v>
      </c>
      <c r="D856" t="s">
        <v>52</v>
      </c>
      <c r="E856" s="3">
        <v>15</v>
      </c>
      <c r="F856" s="6" t="s">
        <v>53</v>
      </c>
    </row>
    <row r="857" spans="2:6">
      <c r="B857" t="s">
        <v>214</v>
      </c>
      <c r="C857" s="1">
        <v>39490</v>
      </c>
      <c r="D857" t="s">
        <v>52</v>
      </c>
      <c r="E857" s="3">
        <v>23.5</v>
      </c>
      <c r="F857" s="6" t="s">
        <v>49</v>
      </c>
    </row>
    <row r="858" spans="2:6">
      <c r="B858" t="s">
        <v>214</v>
      </c>
      <c r="C858" s="1">
        <v>39492</v>
      </c>
      <c r="D858" t="s">
        <v>52</v>
      </c>
      <c r="E858" s="3">
        <v>59</v>
      </c>
      <c r="F858" s="6" t="s">
        <v>53</v>
      </c>
    </row>
    <row r="859" spans="2:6">
      <c r="B859" t="s">
        <v>214</v>
      </c>
      <c r="C859" s="1">
        <v>39492</v>
      </c>
      <c r="D859" t="s">
        <v>52</v>
      </c>
      <c r="E859" s="3">
        <v>9</v>
      </c>
      <c r="F859" s="6" t="s">
        <v>210</v>
      </c>
    </row>
    <row r="860" spans="2:6">
      <c r="B860" t="s">
        <v>214</v>
      </c>
      <c r="C860" s="1">
        <v>39492</v>
      </c>
      <c r="D860" t="s">
        <v>52</v>
      </c>
      <c r="E860" s="3">
        <v>4</v>
      </c>
      <c r="F860" s="6" t="s">
        <v>210</v>
      </c>
    </row>
    <row r="861" spans="2:6">
      <c r="B861" t="s">
        <v>214</v>
      </c>
      <c r="C861" s="1">
        <v>39492</v>
      </c>
      <c r="D861" t="s">
        <v>211</v>
      </c>
      <c r="E861" s="3">
        <v>12.07</v>
      </c>
      <c r="F861" s="6" t="s">
        <v>168</v>
      </c>
    </row>
    <row r="862" spans="2:6">
      <c r="B862" t="s">
        <v>214</v>
      </c>
      <c r="C862" s="1">
        <v>39492</v>
      </c>
      <c r="D862" t="s">
        <v>212</v>
      </c>
      <c r="E862" s="3">
        <v>15</v>
      </c>
      <c r="F862" s="6" t="s">
        <v>168</v>
      </c>
    </row>
    <row r="863" spans="2:6">
      <c r="B863" t="s">
        <v>214</v>
      </c>
      <c r="C863" s="1">
        <v>39492</v>
      </c>
      <c r="D863" t="s">
        <v>213</v>
      </c>
      <c r="E863" s="3">
        <v>22.9</v>
      </c>
      <c r="F863" s="6" t="s">
        <v>168</v>
      </c>
    </row>
    <row r="864" spans="2:6">
      <c r="B864" t="s">
        <v>214</v>
      </c>
      <c r="C864" s="1">
        <v>39492</v>
      </c>
      <c r="D864" t="s">
        <v>213</v>
      </c>
      <c r="E864" s="3">
        <v>7.5</v>
      </c>
      <c r="F864" s="6" t="s">
        <v>168</v>
      </c>
    </row>
    <row r="865" spans="2:6">
      <c r="B865" t="s">
        <v>214</v>
      </c>
      <c r="C865" s="1">
        <v>39492</v>
      </c>
      <c r="D865" t="s">
        <v>215</v>
      </c>
      <c r="E865" s="3">
        <v>28</v>
      </c>
      <c r="F865" s="6" t="s">
        <v>168</v>
      </c>
    </row>
    <row r="866" spans="2:6">
      <c r="B866" t="s">
        <v>214</v>
      </c>
      <c r="C866" s="1">
        <v>39491</v>
      </c>
      <c r="D866" t="s">
        <v>216</v>
      </c>
      <c r="E866" s="3">
        <v>47</v>
      </c>
      <c r="F866" s="6" t="s">
        <v>53</v>
      </c>
    </row>
    <row r="867" spans="2:6">
      <c r="B867" t="s">
        <v>214</v>
      </c>
      <c r="C867" s="1">
        <v>39490</v>
      </c>
      <c r="D867" t="s">
        <v>217</v>
      </c>
      <c r="E867" s="3">
        <v>39</v>
      </c>
      <c r="F867" s="6" t="s">
        <v>204</v>
      </c>
    </row>
    <row r="868" spans="2:6">
      <c r="C868" s="1">
        <v>39487</v>
      </c>
      <c r="D868" s="1" t="s">
        <v>102</v>
      </c>
      <c r="E868" s="3">
        <v>33.82</v>
      </c>
      <c r="F868" s="6" t="s">
        <v>218</v>
      </c>
    </row>
    <row r="869" spans="2:6">
      <c r="B869" t="s">
        <v>214</v>
      </c>
      <c r="C869" s="1">
        <v>39490</v>
      </c>
      <c r="D869" t="s">
        <v>219</v>
      </c>
      <c r="E869" s="3">
        <v>57.5</v>
      </c>
      <c r="F869" s="6" t="s">
        <v>220</v>
      </c>
    </row>
    <row r="870" spans="2:6">
      <c r="C870" s="1">
        <v>39487</v>
      </c>
      <c r="D870" t="s">
        <v>63</v>
      </c>
      <c r="E870" s="3">
        <v>65.959999999999994</v>
      </c>
      <c r="F870" s="6" t="s">
        <v>221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4"/>
  <sheetViews>
    <sheetView workbookViewId="0">
      <selection activeCell="B5" sqref="B5"/>
    </sheetView>
  </sheetViews>
  <sheetFormatPr baseColWidth="10" defaultRowHeight="15"/>
  <cols>
    <col min="2" max="2" width="18.5703125" style="2" customWidth="1"/>
    <col min="3" max="3" width="17.28515625" customWidth="1"/>
    <col min="4" max="4" width="17.85546875" customWidth="1"/>
    <col min="5" max="5" width="17.28515625" customWidth="1"/>
  </cols>
  <sheetData>
    <row r="2" spans="2:5">
      <c r="B2" s="2" t="s">
        <v>323</v>
      </c>
      <c r="C2" t="s">
        <v>324</v>
      </c>
      <c r="D2" t="s">
        <v>325</v>
      </c>
      <c r="E2" t="s">
        <v>326</v>
      </c>
    </row>
    <row r="4" spans="2:5">
      <c r="B4" s="2">
        <v>40173.84375</v>
      </c>
      <c r="C4" t="s">
        <v>327</v>
      </c>
      <c r="D4">
        <v>0</v>
      </c>
      <c r="E4">
        <v>202.45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Ausgaben</vt:lpstr>
      <vt:lpstr>Stand Bargeld</vt:lpstr>
      <vt:lpstr>Tabelle3</vt:lpstr>
    </vt:vector>
  </TitlesOfParts>
  <Company>Hannas Zoo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2009-05-13T20:14:45Z</dcterms:created>
  <dcterms:modified xsi:type="dcterms:W3CDTF">2010-05-22T21:33:45Z</dcterms:modified>
</cp:coreProperties>
</file>