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itsv.org.sv-services.at\Daten\Basisverzeichnisse\31100758\ProfileData\Documents\Aufwandserfassung 2017\"/>
    </mc:Choice>
  </mc:AlternateContent>
  <bookViews>
    <workbookView xWindow="0" yWindow="0" windowWidth="23040" windowHeight="9105" tabRatio="755" activeTab="1"/>
  </bookViews>
  <sheets>
    <sheet name="Anleitung" sheetId="13" r:id="rId1"/>
    <sheet name="Jänner" sheetId="1" r:id="rId2"/>
    <sheet name="Februar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  <sheet name="Summe" sheetId="15" r:id="rId14"/>
    <sheet name="mögliche Stundenmeldungen" sheetId="14" state="hidden" r:id="rId15"/>
  </sheets>
  <definedNames>
    <definedName name="_xlnm.Print_Area" localSheetId="4">April!$A$1:$R$46</definedName>
    <definedName name="_xlnm.Print_Area" localSheetId="8">August!$A$1:$R$46</definedName>
    <definedName name="_xlnm.Print_Area" localSheetId="12">Dezember!$A$1:$R$46</definedName>
    <definedName name="_xlnm.Print_Area" localSheetId="2">Februar!$A$1:$R$46</definedName>
    <definedName name="_xlnm.Print_Area" localSheetId="1">Jänner!$A$1:$R$46</definedName>
    <definedName name="_xlnm.Print_Area" localSheetId="7">Juli!$A$1:$R$46</definedName>
    <definedName name="_xlnm.Print_Area" localSheetId="6">Juni!$A$1:$R$46</definedName>
    <definedName name="_xlnm.Print_Area" localSheetId="5">Mai!$A$1:$R$46</definedName>
    <definedName name="_xlnm.Print_Area" localSheetId="3">März!$A$1:$R$46</definedName>
    <definedName name="_xlnm.Print_Area" localSheetId="11">November!$A$1:$R$46</definedName>
    <definedName name="_xlnm.Print_Area" localSheetId="10">Oktober!$A$1:$R$46</definedName>
    <definedName name="_xlnm.Print_Area" localSheetId="9">September!$A$1:$R$46</definedName>
  </definedNames>
  <calcPr calcId="152511"/>
  <customWorkbookViews>
    <customWorkbookView name="Günther Wiedner - Persönliche Ansicht" guid="{3F407989-C024-4BBA-913B-03418F8ADF90}" mergeInterval="0" personalView="1" maximized="1" xWindow="1" yWindow="1" windowWidth="1024" windowHeight="576" activeSheetId="1"/>
  </customWorkbookViews>
</workbook>
</file>

<file path=xl/calcChain.xml><?xml version="1.0" encoding="utf-8"?>
<calcChain xmlns="http://schemas.openxmlformats.org/spreadsheetml/2006/main">
  <c r="C12" i="12" l="1"/>
  <c r="D38" i="12"/>
  <c r="C7" i="12"/>
  <c r="C25" i="1"/>
  <c r="C24" i="1"/>
  <c r="C26" i="1"/>
  <c r="C15" i="1"/>
  <c r="C8" i="1"/>
  <c r="C13" i="1" l="1"/>
  <c r="C1" i="2"/>
  <c r="C10" i="1"/>
  <c r="C14" i="2"/>
  <c r="D38" i="1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3" i="2"/>
  <c r="C12" i="2"/>
  <c r="C11" i="2"/>
  <c r="C10" i="2"/>
  <c r="C9" i="2"/>
  <c r="C8" i="2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1" i="12"/>
  <c r="C10" i="12"/>
  <c r="C9" i="12"/>
  <c r="C8" i="12"/>
  <c r="C37" i="1"/>
  <c r="C36" i="1"/>
  <c r="C35" i="1"/>
  <c r="C34" i="1"/>
  <c r="C33" i="1"/>
  <c r="C32" i="1"/>
  <c r="C31" i="1"/>
  <c r="C30" i="1"/>
  <c r="C29" i="1"/>
  <c r="C28" i="1"/>
  <c r="C27" i="1"/>
  <c r="C23" i="1"/>
  <c r="C22" i="1"/>
  <c r="C21" i="1"/>
  <c r="C20" i="1"/>
  <c r="C19" i="1"/>
  <c r="C18" i="1"/>
  <c r="C17" i="1"/>
  <c r="C16" i="1"/>
  <c r="C14" i="1"/>
  <c r="C12" i="1"/>
  <c r="C11" i="1"/>
  <c r="C9" i="1"/>
  <c r="C7" i="2"/>
  <c r="C7" i="3"/>
  <c r="C7" i="4"/>
  <c r="C7" i="5"/>
  <c r="C7" i="6"/>
  <c r="C7" i="7"/>
  <c r="C7" i="8"/>
  <c r="C7" i="9"/>
  <c r="C7" i="10"/>
  <c r="C7" i="11"/>
  <c r="C7" i="1"/>
  <c r="AQ38" i="2"/>
  <c r="AQ38" i="3"/>
  <c r="AQ38" i="4"/>
  <c r="AQ38" i="5"/>
  <c r="AQ38" i="6"/>
  <c r="AQ38" i="7"/>
  <c r="AQ38" i="8"/>
  <c r="AQ38" i="9"/>
  <c r="AQ38" i="10"/>
  <c r="AQ38" i="11"/>
  <c r="AQ38" i="12"/>
  <c r="AQ38" i="1"/>
  <c r="AP38" i="2"/>
  <c r="AP38" i="3"/>
  <c r="AP38" i="4"/>
  <c r="AP38" i="5"/>
  <c r="AP38" i="6"/>
  <c r="AP38" i="7"/>
  <c r="AP38" i="8"/>
  <c r="AP38" i="9"/>
  <c r="AP38" i="10"/>
  <c r="AP38" i="11"/>
  <c r="AP38" i="12"/>
  <c r="AP38" i="1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AO38" i="12"/>
  <c r="AN38" i="12"/>
  <c r="AM38" i="12"/>
  <c r="AL38" i="12"/>
  <c r="AK38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D38" i="2" l="1"/>
  <c r="C40" i="13" l="1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41" i="13" s="1"/>
  <c r="C11" i="13"/>
  <c r="C10" i="13"/>
  <c r="H38" i="12"/>
  <c r="N38" i="11"/>
  <c r="J38" i="10"/>
  <c r="G38" i="9"/>
  <c r="I38" i="8"/>
  <c r="M38" i="7"/>
  <c r="E38" i="6"/>
  <c r="G38" i="5"/>
  <c r="P38" i="4"/>
  <c r="L38" i="3"/>
  <c r="I38" i="2"/>
  <c r="Q38" i="3"/>
  <c r="D38" i="3"/>
  <c r="C38" i="6"/>
  <c r="B9" i="15" s="1"/>
  <c r="C38" i="9"/>
  <c r="B12" i="15" s="1"/>
  <c r="C38" i="10"/>
  <c r="B13" i="15" s="1"/>
  <c r="C38" i="11"/>
  <c r="B14" i="15" s="1"/>
  <c r="C38" i="3"/>
  <c r="B6" i="15" s="1"/>
  <c r="C38" i="5"/>
  <c r="B8" i="15" s="1"/>
  <c r="C38" i="7"/>
  <c r="B10" i="15" s="1"/>
  <c r="C38" i="8"/>
  <c r="B11" i="15" s="1"/>
  <c r="I38" i="1"/>
  <c r="H38" i="1"/>
  <c r="G38" i="1"/>
  <c r="F38" i="1"/>
  <c r="E38" i="1"/>
  <c r="E38" i="12"/>
  <c r="F38" i="12"/>
  <c r="G38" i="12"/>
  <c r="I38" i="12"/>
  <c r="J38" i="12"/>
  <c r="K38" i="12"/>
  <c r="L38" i="12"/>
  <c r="M38" i="12"/>
  <c r="N38" i="12"/>
  <c r="O38" i="12"/>
  <c r="P38" i="12"/>
  <c r="Q38" i="12"/>
  <c r="R38" i="12"/>
  <c r="D38" i="11"/>
  <c r="E38" i="11"/>
  <c r="F38" i="11"/>
  <c r="G38" i="11"/>
  <c r="H38" i="11"/>
  <c r="I38" i="11"/>
  <c r="J38" i="11"/>
  <c r="K38" i="11"/>
  <c r="L38" i="11"/>
  <c r="M38" i="11"/>
  <c r="O38" i="11"/>
  <c r="P38" i="11"/>
  <c r="Q38" i="11"/>
  <c r="R38" i="11"/>
  <c r="D38" i="10"/>
  <c r="E38" i="10"/>
  <c r="F38" i="10"/>
  <c r="G38" i="10"/>
  <c r="H38" i="10"/>
  <c r="I38" i="10"/>
  <c r="K38" i="10"/>
  <c r="L38" i="10"/>
  <c r="M38" i="10"/>
  <c r="N38" i="10"/>
  <c r="O38" i="10"/>
  <c r="P38" i="10"/>
  <c r="Q38" i="10"/>
  <c r="R38" i="10"/>
  <c r="D38" i="9"/>
  <c r="E38" i="9"/>
  <c r="F38" i="9"/>
  <c r="H38" i="9"/>
  <c r="I38" i="9"/>
  <c r="J38" i="9"/>
  <c r="K38" i="9"/>
  <c r="L38" i="9"/>
  <c r="M38" i="9"/>
  <c r="N38" i="9"/>
  <c r="O38" i="9"/>
  <c r="P38" i="9"/>
  <c r="Q38" i="9"/>
  <c r="R38" i="9"/>
  <c r="D38" i="8"/>
  <c r="E38" i="8"/>
  <c r="F38" i="8"/>
  <c r="G38" i="8"/>
  <c r="H38" i="8"/>
  <c r="J38" i="8"/>
  <c r="K38" i="8"/>
  <c r="L38" i="8"/>
  <c r="M38" i="8"/>
  <c r="N38" i="8"/>
  <c r="O38" i="8"/>
  <c r="P38" i="8"/>
  <c r="Q38" i="8"/>
  <c r="R38" i="8"/>
  <c r="D38" i="7"/>
  <c r="E38" i="7"/>
  <c r="F38" i="7"/>
  <c r="G38" i="7"/>
  <c r="H38" i="7"/>
  <c r="I38" i="7"/>
  <c r="J38" i="7"/>
  <c r="K38" i="7"/>
  <c r="L38" i="7"/>
  <c r="N38" i="7"/>
  <c r="O38" i="7"/>
  <c r="P38" i="7"/>
  <c r="Q38" i="7"/>
  <c r="R38" i="7"/>
  <c r="D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D38" i="5"/>
  <c r="E38" i="5"/>
  <c r="F38" i="5"/>
  <c r="H38" i="5"/>
  <c r="I38" i="5"/>
  <c r="J38" i="5"/>
  <c r="K38" i="5"/>
  <c r="L38" i="5"/>
  <c r="M38" i="5"/>
  <c r="N38" i="5"/>
  <c r="O38" i="5"/>
  <c r="P38" i="5"/>
  <c r="Q38" i="5"/>
  <c r="R38" i="5"/>
  <c r="D38" i="4"/>
  <c r="E38" i="4"/>
  <c r="F38" i="4"/>
  <c r="G38" i="4"/>
  <c r="H38" i="4"/>
  <c r="I38" i="4"/>
  <c r="J38" i="4"/>
  <c r="K38" i="4"/>
  <c r="L38" i="4"/>
  <c r="M38" i="4"/>
  <c r="N38" i="4"/>
  <c r="O38" i="4"/>
  <c r="Q38" i="4"/>
  <c r="R38" i="4"/>
  <c r="E38" i="3"/>
  <c r="F38" i="3"/>
  <c r="G38" i="3"/>
  <c r="H38" i="3"/>
  <c r="I38" i="3"/>
  <c r="J38" i="3"/>
  <c r="K38" i="3"/>
  <c r="M38" i="3"/>
  <c r="N38" i="3"/>
  <c r="O38" i="3"/>
  <c r="P38" i="3"/>
  <c r="R38" i="3"/>
  <c r="E38" i="2"/>
  <c r="F38" i="2"/>
  <c r="G38" i="2"/>
  <c r="H38" i="2"/>
  <c r="J38" i="2"/>
  <c r="K38" i="2"/>
  <c r="L38" i="2"/>
  <c r="M38" i="2"/>
  <c r="N38" i="2"/>
  <c r="O38" i="2"/>
  <c r="P38" i="2"/>
  <c r="Q38" i="2"/>
  <c r="R38" i="2"/>
  <c r="J38" i="1"/>
  <c r="K38" i="1"/>
  <c r="L38" i="1"/>
  <c r="M38" i="1"/>
  <c r="N38" i="1"/>
  <c r="O38" i="1"/>
  <c r="P38" i="1"/>
  <c r="Q38" i="1"/>
  <c r="R38" i="1"/>
  <c r="C2" i="2"/>
  <c r="C1" i="3"/>
  <c r="C1" i="4" s="1"/>
  <c r="C1" i="5" s="1"/>
  <c r="C2" i="3" l="1"/>
  <c r="C2" i="4" s="1"/>
  <c r="C2" i="5" s="1"/>
  <c r="C2" i="6" s="1"/>
  <c r="C2" i="7" s="1"/>
  <c r="C2" i="8" s="1"/>
  <c r="C2" i="9" s="1"/>
  <c r="C2" i="10" s="1"/>
  <c r="C2" i="11" s="1"/>
  <c r="C2" i="12" s="1"/>
  <c r="C1" i="6"/>
  <c r="C1" i="7" s="1"/>
  <c r="C1" i="8" s="1"/>
  <c r="C1" i="9" s="1"/>
  <c r="C1" i="10" s="1"/>
  <c r="C1" i="11" s="1"/>
  <c r="C1" i="12" s="1"/>
  <c r="C38" i="2"/>
  <c r="B5" i="15" s="1"/>
  <c r="C38" i="12"/>
  <c r="B15" i="15" s="1"/>
  <c r="C38" i="4"/>
  <c r="B7" i="15" s="1"/>
  <c r="C38" i="1"/>
  <c r="B4" i="15" s="1"/>
  <c r="B16" i="15" l="1"/>
</calcChain>
</file>

<file path=xl/comments1.xml><?xml version="1.0" encoding="utf-8"?>
<comments xmlns="http://schemas.openxmlformats.org/spreadsheetml/2006/main">
  <authors>
    <author>Kamir Maria</author>
    <author>Bock Thomas</author>
  </authors>
  <commentList>
    <comment ref="C4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Bitte auf die Reihenfolge achten</t>
        </r>
        <r>
          <rPr>
            <b/>
            <sz val="12"/>
            <color indexed="81"/>
            <rFont val="Tahoma"/>
            <family val="2"/>
          </rPr>
          <t xml:space="preserve"> (Vor- dann Nachname)</t>
        </r>
        <r>
          <rPr>
            <sz val="12"/>
            <color indexed="81"/>
            <rFont val="Tahoma"/>
            <family val="2"/>
          </rPr>
          <t>!</t>
        </r>
      </text>
    </comment>
    <comment ref="C5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Jeder Mitarbeiter ist einer Personalkostenstelle zugeordnet. Diese sind in der MA-Liste zu finden und können bei Controlling erfragt werden.</t>
        </r>
      </text>
    </comment>
    <comment ref="D9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Das Kontierungselement kann beim Vorgesetzten erfragt werden.
Bitte auf die Schreibweise achten (keine Leerschritte)
PSP: "P.xxx.xxx" bzw. "P.xxx.xxx.xxx" bzw. "P.xxx.xxx.xxx.xxx"
KST: "xxxxx" bzw. "Z.xxx.xxx"</t>
        </r>
      </text>
    </comment>
    <comment ref="D20" authorId="1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Stunden eingeben! Stundenangaben sind tageweise (max. 10 h/Tag) auf Halbstundenbasis zu erfassen und als Dezimalzahl anzugeben (z.B. 3,5 entspricht 3 Stunden und 30 Minuten)</t>
        </r>
      </text>
    </comment>
  </commentList>
</comments>
</file>

<file path=xl/sharedStrings.xml><?xml version="1.0" encoding="utf-8"?>
<sst xmlns="http://schemas.openxmlformats.org/spreadsheetml/2006/main" count="382" uniqueCount="74">
  <si>
    <t>Monat:</t>
  </si>
  <si>
    <t>Tag</t>
  </si>
  <si>
    <t>Summe</t>
  </si>
  <si>
    <t>FT</t>
  </si>
  <si>
    <t>SA</t>
  </si>
  <si>
    <t>SO</t>
  </si>
  <si>
    <t>Name:</t>
  </si>
  <si>
    <t xml:space="preserve"> </t>
  </si>
  <si>
    <t>KOSTL:</t>
  </si>
  <si>
    <t>Anmerkungen:</t>
  </si>
  <si>
    <t>KOSTL = Nummer der Kostenstelle, die der Mitarbeiter zugeordnet ist (beim Bereichsleiter zu erfragen)</t>
  </si>
  <si>
    <t>FT = Feiertag, K = Krank, SA = Samstag, SO = Sonntag, U = Urlaub, Z = Zeitausgleich</t>
  </si>
  <si>
    <t>gelbe Felder = Eingabefelder für SAP-Kontierungsvorgaben</t>
  </si>
  <si>
    <t>blaue Felder = Eingabefelder für Name, zugehörige Kostenstelle und geleistete Stunden</t>
  </si>
  <si>
    <t>Jänner</t>
  </si>
  <si>
    <t>Blaue Schrift = Einmalige Eingabe, die Werte werden in die Monatsblätter übernommen</t>
  </si>
  <si>
    <t>Vorname Nachname</t>
  </si>
  <si>
    <t>Bezeichnung Kontierungselement</t>
  </si>
  <si>
    <t>NR. des Kontierungselements</t>
  </si>
  <si>
    <t>Information zur Eingabe: die erbrachten Stunden werden in Dezimal angegeben, d.h. 1,0 entspricht einer Stunde, 0,5 entspricht einer halben Stunde</t>
  </si>
  <si>
    <t>Kostenstelle</t>
  </si>
  <si>
    <t>Anmerkungen zur Aufwandserfassung</t>
  </si>
  <si>
    <t>Bitte alle Anmerkungen beachten, da die monatlichen Aufwandserfassungen sonst nicht automatisch ins System eingespielt werden können.</t>
  </si>
  <si>
    <t>Jänner 2017</t>
  </si>
  <si>
    <t>Februar 2017</t>
  </si>
  <si>
    <t>März 2017</t>
  </si>
  <si>
    <t>April 2017</t>
  </si>
  <si>
    <t>Mai 2017</t>
  </si>
  <si>
    <t>Juni 2017</t>
  </si>
  <si>
    <t>Juli 2017</t>
  </si>
  <si>
    <t>August 2017</t>
  </si>
  <si>
    <t>September 2017</t>
  </si>
  <si>
    <t>Oktober 2017</t>
  </si>
  <si>
    <t>November 2017</t>
  </si>
  <si>
    <t>Dezember 2017</t>
  </si>
  <si>
    <t>mögliche Eingabe für Stundenmeldungen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</si>
  <si>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</si>
  <si>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</si>
  <si>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</si>
  <si>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</si>
  <si>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</si>
  <si>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</si>
  <si>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</si>
  <si>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</si>
  <si>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</si>
  <si>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</si>
  <si>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</si>
  <si>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ZPI-Koordination</t>
  </si>
  <si>
    <t>Chronische Herzinsuffizienz - Umsetzung</t>
  </si>
  <si>
    <t>DDA e-Zustellung</t>
  </si>
  <si>
    <t>P.101.026.001.004</t>
  </si>
  <si>
    <t xml:space="preserve">P.103.008 </t>
  </si>
  <si>
    <t>P.151.111.002.007</t>
  </si>
  <si>
    <t xml:space="preserve">Anne Busch </t>
  </si>
  <si>
    <t>u</t>
  </si>
  <si>
    <t>P.101.014.071.003</t>
  </si>
  <si>
    <t>DWH KAL 7207 Fachthemen</t>
  </si>
  <si>
    <t>DWH KAL 7204 Datenanlieferung an BMG</t>
  </si>
  <si>
    <t>P.101.014.071.001</t>
  </si>
  <si>
    <t>DWH KAL 7204 Stammdaten</t>
  </si>
  <si>
    <t>P.101.014.071.002</t>
  </si>
  <si>
    <t>P.101.014.067.001</t>
  </si>
  <si>
    <t>DWH KAL 7208 Datensatzharmonisierung</t>
  </si>
  <si>
    <t>Z</t>
  </si>
  <si>
    <t>P.101.026.002.022</t>
  </si>
  <si>
    <t>Evaluierung und Weiterentwicklung ZPI-Clearing</t>
  </si>
  <si>
    <t>P.101.026.002.014</t>
  </si>
  <si>
    <t xml:space="preserve">3rd Level Support </t>
  </si>
  <si>
    <t>P.101.026.001.091</t>
  </si>
  <si>
    <t>Support ELGA-SPOC</t>
  </si>
  <si>
    <t>P.101.026.002.021</t>
  </si>
  <si>
    <t>Durchführung Clearung und 3rd-Level-Support</t>
  </si>
  <si>
    <t>P.101.026.003.044</t>
  </si>
  <si>
    <t xml:space="preserve"> Laufende Anpassung Anbindung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</si>
</sst>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b/>
      <sz val="10"/>
      <name val="Tahoma"/>
      <family val="2"/>
    </font>
    <font>
      <sz val="12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10"/>
      <color indexed="9"/>
      <name val="Tahoma"/>
      <family val="2"/>
    </font>
    <font>
      <b/>
      <sz val="12"/>
      <color indexed="12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20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1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43"/>
        <bgColor theme="0"/>
      </patternFill>
    </fill>
    <fill>
      <patternFill patternType="solid">
        <fgColor indexed="41"/>
        <bgColor theme="0"/>
      </patternFill>
    </fill>
    <fill>
      <patternFill patternType="solid">
        <fgColor indexed="26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2" borderId="1" xfId="0" applyFont="1" applyFill="1" applyBorder="1" applyAlignment="1" applyProtection="1">
      <alignment horizontal="center" textRotation="90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textRotation="45" wrapText="1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/>
    <xf numFmtId="0" fontId="8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/>
    <xf numFmtId="0" fontId="4" fillId="3" borderId="1" xfId="0" applyNumberFormat="1" applyFont="1" applyFill="1" applyBorder="1" applyAlignment="1" applyProtection="1">
      <alignment vertical="center"/>
      <protection locked="0"/>
    </xf>
    <xf numFmtId="4" fontId="2" fillId="2" borderId="1" xfId="0" applyNumberFormat="1" applyFont="1" applyFill="1" applyBorder="1" applyAlignment="1" applyProtection="1"/>
    <xf numFmtId="4" fontId="2" fillId="4" borderId="1" xfId="0" applyNumberFormat="1" applyFont="1" applyFill="1" applyBorder="1" applyAlignment="1" applyProtection="1"/>
    <xf numFmtId="0" fontId="8" fillId="0" borderId="1" xfId="0" applyFont="1" applyFill="1" applyBorder="1" applyAlignment="1" applyProtection="1">
      <alignment horizontal="left" wrapText="1"/>
      <protection locked="0"/>
    </xf>
    <xf numFmtId="4" fontId="2" fillId="2" borderId="1" xfId="0" applyNumberFormat="1" applyFont="1" applyFill="1" applyBorder="1" applyAlignment="1" applyProtection="1">
      <protection locked="0"/>
    </xf>
    <xf numFmtId="0" fontId="4" fillId="0" borderId="0" xfId="0" applyFont="1" applyAlignment="1" applyProtection="1"/>
    <xf numFmtId="0" fontId="2" fillId="0" borderId="0" xfId="0" applyFont="1" applyFill="1" applyAlignment="1" applyProtection="1"/>
    <xf numFmtId="0" fontId="4" fillId="6" borderId="1" xfId="0" applyNumberFormat="1" applyFont="1" applyFill="1" applyBorder="1" applyAlignment="1" applyProtection="1">
      <alignment vertical="center"/>
      <protection locked="0"/>
    </xf>
    <xf numFmtId="0" fontId="13" fillId="7" borderId="0" xfId="0" applyFont="1" applyFill="1" applyAlignment="1"/>
    <xf numFmtId="0" fontId="4" fillId="7" borderId="0" xfId="0" applyFont="1" applyFill="1" applyAlignment="1"/>
    <xf numFmtId="0" fontId="3" fillId="7" borderId="0" xfId="0" applyFont="1" applyFill="1" applyAlignment="1"/>
    <xf numFmtId="0" fontId="9" fillId="7" borderId="0" xfId="0" applyFont="1" applyFill="1" applyAlignment="1"/>
    <xf numFmtId="0" fontId="4" fillId="7" borderId="1" xfId="0" applyFont="1" applyFill="1" applyBorder="1" applyAlignment="1" applyProtection="1">
      <alignment horizontal="center" textRotation="90" wrapText="1"/>
      <protection locked="0"/>
    </xf>
    <xf numFmtId="0" fontId="4" fillId="8" borderId="1" xfId="0" applyFont="1" applyFill="1" applyBorder="1" applyAlignment="1" applyProtection="1">
      <alignment horizontal="center" textRotation="45" wrapText="1"/>
      <protection locked="0"/>
    </xf>
    <xf numFmtId="0" fontId="4" fillId="8" borderId="1" xfId="0" applyFont="1" applyFill="1" applyBorder="1" applyAlignment="1" applyProtection="1">
      <alignment horizontal="center" textRotation="90" wrapText="1"/>
      <protection locked="0"/>
    </xf>
    <xf numFmtId="0" fontId="4" fillId="7" borderId="0" xfId="0" applyFont="1" applyFill="1" applyAlignment="1">
      <alignment horizontal="center" textRotation="90" wrapText="1"/>
    </xf>
    <xf numFmtId="0" fontId="8" fillId="7" borderId="1" xfId="0" applyFont="1" applyFill="1" applyBorder="1" applyAlignment="1" applyProtection="1">
      <alignment horizontal="left" wrapText="1"/>
      <protection locked="0"/>
    </xf>
    <xf numFmtId="0" fontId="8" fillId="8" borderId="1" xfId="0" applyFont="1" applyFill="1" applyBorder="1" applyAlignment="1" applyProtection="1">
      <alignment horizontal="left" vertical="center" wrapText="1"/>
      <protection locked="0"/>
    </xf>
    <xf numFmtId="0" fontId="8" fillId="8" borderId="1" xfId="0" applyFont="1" applyFill="1" applyBorder="1" applyAlignment="1" applyProtection="1">
      <alignment horizontal="left" wrapText="1"/>
      <protection locked="0"/>
    </xf>
    <xf numFmtId="0" fontId="8" fillId="7" borderId="0" xfId="0" applyFont="1" applyFill="1" applyAlignment="1">
      <alignment horizontal="left" wrapText="1"/>
    </xf>
    <xf numFmtId="4" fontId="4" fillId="9" borderId="1" xfId="0" applyNumberFormat="1" applyFont="1" applyFill="1" applyBorder="1" applyAlignment="1" applyProtection="1">
      <alignment vertical="center"/>
      <protection locked="0"/>
    </xf>
    <xf numFmtId="0" fontId="4" fillId="7" borderId="0" xfId="0" applyFont="1" applyFill="1" applyAlignment="1">
      <alignment vertical="center"/>
    </xf>
    <xf numFmtId="4" fontId="2" fillId="10" borderId="1" xfId="0" applyNumberFormat="1" applyFont="1" applyFill="1" applyBorder="1" applyAlignment="1" applyProtection="1"/>
    <xf numFmtId="0" fontId="2" fillId="7" borderId="0" xfId="0" applyFont="1" applyFill="1" applyAlignment="1"/>
    <xf numFmtId="0" fontId="7" fillId="7" borderId="0" xfId="0" applyFont="1" applyFill="1" applyAlignment="1"/>
    <xf numFmtId="0" fontId="6" fillId="7" borderId="0" xfId="0" applyFont="1" applyFill="1" applyAlignment="1"/>
    <xf numFmtId="0" fontId="6" fillId="9" borderId="2" xfId="0" applyFont="1" applyFill="1" applyBorder="1" applyAlignment="1"/>
    <xf numFmtId="0" fontId="6" fillId="9" borderId="3" xfId="0" applyFont="1" applyFill="1" applyBorder="1" applyAlignment="1"/>
    <xf numFmtId="0" fontId="6" fillId="9" borderId="4" xfId="0" applyFont="1" applyFill="1" applyBorder="1" applyAlignment="1"/>
    <xf numFmtId="0" fontId="6" fillId="8" borderId="2" xfId="0" applyFont="1" applyFill="1" applyBorder="1" applyAlignment="1"/>
    <xf numFmtId="0" fontId="6" fillId="8" borderId="3" xfId="0" applyFont="1" applyFill="1" applyBorder="1" applyAlignment="1"/>
    <xf numFmtId="0" fontId="6" fillId="8" borderId="4" xfId="0" applyFont="1" applyFill="1" applyBorder="1" applyAlignment="1"/>
    <xf numFmtId="0" fontId="4" fillId="11" borderId="1" xfId="0" applyNumberFormat="1" applyFont="1" applyFill="1" applyBorder="1" applyAlignment="1" applyProtection="1">
      <alignment vertical="center"/>
      <protection locked="0"/>
    </xf>
    <xf numFmtId="0" fontId="0" fillId="12" borderId="1" xfId="0" applyFill="1" applyBorder="1"/>
    <xf numFmtId="0" fontId="0" fillId="13" borderId="1" xfId="0" applyFill="1" applyBorder="1"/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14" fillId="0" borderId="0" xfId="0" applyFont="1"/>
    <xf numFmtId="4" fontId="0" fillId="0" borderId="0" xfId="0" applyNumberFormat="1"/>
    <xf numFmtId="4" fontId="0" fillId="0" borderId="7" xfId="0" applyNumberFormat="1" applyBorder="1"/>
    <xf numFmtId="0" fontId="0" fillId="0" borderId="7" xfId="0" applyBorder="1"/>
    <xf numFmtId="4" fontId="15" fillId="0" borderId="0" xfId="0" applyNumberFormat="1" applyFont="1"/>
    <xf numFmtId="0" fontId="4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4" fillId="0" borderId="0" xfId="0" applyFont="1" applyFill="1" applyAlignment="1" applyProtection="1">
      <alignment horizontal="center" textRotation="90" wrapText="1"/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3" borderId="2" xfId="0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protection locked="0"/>
    </xf>
    <xf numFmtId="0" fontId="6" fillId="3" borderId="4" xfId="0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4" fontId="6" fillId="0" borderId="0" xfId="0" applyNumberFormat="1" applyFont="1" applyAlignment="1" applyProtection="1">
      <protection locked="0"/>
    </xf>
    <xf numFmtId="4" fontId="4" fillId="3" borderId="1" xfId="0" applyNumberFormat="1" applyFont="1" applyFill="1" applyBorder="1" applyAlignment="1" applyProtection="1">
      <alignment vertical="center"/>
    </xf>
    <xf numFmtId="0" fontId="4" fillId="3" borderId="1" xfId="0" applyNumberFormat="1" applyFont="1" applyFill="1" applyBorder="1" applyAlignment="1" applyProtection="1">
      <alignment vertical="center"/>
    </xf>
    <xf numFmtId="0" fontId="4" fillId="6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7" borderId="2" xfId="0" applyFont="1" applyFill="1" applyBorder="1" applyAlignment="1" applyProtection="1">
      <alignment horizontal="center" textRotation="90" wrapText="1"/>
      <protection locked="0"/>
    </xf>
    <xf numFmtId="0" fontId="4" fillId="7" borderId="4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7" borderId="0" xfId="0" applyFont="1" applyFill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0" fillId="9" borderId="2" xfId="0" applyFont="1" applyFill="1" applyBorder="1" applyAlignment="1" applyProtection="1">
      <alignment horizontal="left"/>
      <protection locked="0"/>
    </xf>
    <xf numFmtId="0" fontId="10" fillId="9" borderId="3" xfId="0" applyFont="1" applyFill="1" applyBorder="1" applyAlignment="1" applyProtection="1">
      <alignment horizontal="left"/>
      <protection locked="0"/>
    </xf>
    <xf numFmtId="0" fontId="10" fillId="9" borderId="4" xfId="0" applyFont="1" applyFill="1" applyBorder="1" applyAlignment="1" applyProtection="1">
      <alignment horizontal="left"/>
      <protection locked="0"/>
    </xf>
    <xf numFmtId="49" fontId="5" fillId="7" borderId="6" xfId="0" applyNumberFormat="1" applyFont="1" applyFill="1" applyBorder="1" applyAlignment="1">
      <alignment horizontal="left"/>
    </xf>
    <xf numFmtId="49" fontId="5" fillId="7" borderId="7" xfId="0" applyNumberFormat="1" applyFont="1" applyFill="1" applyBorder="1" applyAlignment="1">
      <alignment horizontal="left"/>
    </xf>
    <xf numFmtId="49" fontId="5" fillId="7" borderId="8" xfId="0" applyNumberFormat="1" applyFont="1" applyFill="1" applyBorder="1" applyAlignment="1">
      <alignment horizontal="left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49" fontId="5" fillId="0" borderId="6" xfId="0" applyNumberFormat="1" applyFont="1" applyFill="1" applyBorder="1" applyAlignment="1" applyProtection="1">
      <alignment horizontal="left"/>
    </xf>
    <xf numFmtId="49" fontId="5" fillId="0" borderId="7" xfId="0" applyNumberFormat="1" applyFont="1" applyFill="1" applyBorder="1" applyAlignment="1" applyProtection="1">
      <alignment horizontal="left"/>
    </xf>
    <xf numFmtId="49" fontId="5" fillId="0" borderId="8" xfId="0" applyNumberFormat="1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546"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633273</xdr:colOff>
      <xdr:row>18</xdr:row>
      <xdr:rowOff>96984</xdr:rowOff>
    </xdr:from>
    <xdr:to>
      <xdr:col>22</xdr:col>
      <xdr:colOff>720126</xdr:colOff>
      <xdr:row>26</xdr:row>
      <xdr:rowOff>42208</xdr:rowOff>
    </xdr:to>
    <xdr:sp macro="" textlink="">
      <xdr:nvSpPr>
        <xdr:cNvPr id="2" name="Textfeld 1"/>
        <xdr:cNvSpPr txBox="1"/>
      </xdr:nvSpPr>
      <xdr:spPr>
        <a:xfrm rot="21106329">
          <a:off x="10463549" y="4853769"/>
          <a:ext cx="3248215" cy="1293912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800" b="1"/>
            <a:t>Vielen Dank!</a:t>
          </a:r>
        </a:p>
        <a:p>
          <a:pPr algn="ctr"/>
          <a:r>
            <a:rPr lang="de-DE" sz="1600" b="1"/>
            <a:t>Euer</a:t>
          </a:r>
          <a:r>
            <a:rPr lang="de-DE" sz="1600" b="1" baseline="0"/>
            <a:t> Controlling-Team</a:t>
          </a:r>
          <a:endParaRPr lang="de-DE" sz="1600" b="1"/>
        </a:p>
      </xdr:txBody>
    </xdr:sp>
    <xdr:clientData/>
  </xdr:twoCellAnchor>
  <xdr:twoCellAnchor>
    <xdr:from>
      <xdr:col>18</xdr:col>
      <xdr:colOff>813436</xdr:colOff>
      <xdr:row>22</xdr:row>
      <xdr:rowOff>14289</xdr:rowOff>
    </xdr:from>
    <xdr:to>
      <xdr:col>19</xdr:col>
      <xdr:colOff>353782</xdr:colOff>
      <xdr:row>24</xdr:row>
      <xdr:rowOff>142969</xdr:rowOff>
    </xdr:to>
    <xdr:sp macro="" textlink="">
      <xdr:nvSpPr>
        <xdr:cNvPr id="3" name="Smiley 2"/>
        <xdr:cNvSpPr/>
      </xdr:nvSpPr>
      <xdr:spPr>
        <a:xfrm rot="20994733">
          <a:off x="10632282" y="5453064"/>
          <a:ext cx="438150" cy="452437"/>
        </a:xfrm>
        <a:prstGeom prst="smileyFace">
          <a:avLst/>
        </a:prstGeom>
        <a:ln w="6350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49"/>
  <sheetViews>
    <sheetView zoomScale="85" zoomScaleNormal="85" workbookViewId="0"/>
  </sheetViews>
  <sheetFormatPr baseColWidth="10" defaultColWidth="11.42578125" defaultRowHeight="12.75" x14ac:dyDescent="0.2"/>
  <cols>
    <col min="1" max="1" width="7" style="18" customWidth="1"/>
    <col min="2" max="2" width="3.7109375" style="18" bestFit="1" customWidth="1"/>
    <col min="3" max="3" width="9.140625" style="18" customWidth="1"/>
    <col min="4" max="6" width="11.28515625" style="18" customWidth="1"/>
    <col min="7" max="17" width="7.5703125" style="18" customWidth="1"/>
    <col min="18" max="18" width="11.28515625" style="18" customWidth="1"/>
    <col min="19" max="19" width="13.28515625" style="18" customWidth="1"/>
    <col min="20" max="16384" width="11.42578125" style="18"/>
  </cols>
  <sheetData>
    <row r="1" spans="1:19" ht="25.5" x14ac:dyDescent="0.35">
      <c r="A1" s="17" t="s">
        <v>21</v>
      </c>
    </row>
    <row r="2" spans="1:19" ht="15" x14ac:dyDescent="0.2">
      <c r="A2" s="19" t="s">
        <v>22</v>
      </c>
    </row>
    <row r="4" spans="1:19" ht="28.5" customHeight="1" x14ac:dyDescent="0.2">
      <c r="A4" s="71" t="s">
        <v>6</v>
      </c>
      <c r="B4" s="72"/>
      <c r="C4" s="73" t="s">
        <v>16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5"/>
    </row>
    <row r="5" spans="1:19" ht="20.100000000000001" customHeight="1" x14ac:dyDescent="0.2">
      <c r="A5" s="71" t="s">
        <v>8</v>
      </c>
      <c r="B5" s="72"/>
      <c r="C5" s="73" t="s">
        <v>20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5"/>
    </row>
    <row r="6" spans="1:19" ht="20.100000000000001" customHeight="1" x14ac:dyDescent="0.2">
      <c r="A6" s="71" t="s">
        <v>0</v>
      </c>
      <c r="B6" s="72"/>
      <c r="C6" s="76" t="s">
        <v>23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8"/>
    </row>
    <row r="7" spans="1:19" x14ac:dyDescent="0.2">
      <c r="A7" s="20" t="s">
        <v>14</v>
      </c>
    </row>
    <row r="8" spans="1:19" s="24" customFormat="1" ht="96" customHeight="1" x14ac:dyDescent="0.2">
      <c r="A8" s="68" t="s">
        <v>1</v>
      </c>
      <c r="B8" s="69"/>
      <c r="C8" s="21" t="s">
        <v>2</v>
      </c>
      <c r="D8" s="22" t="s">
        <v>17</v>
      </c>
      <c r="E8" s="22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</row>
    <row r="9" spans="1:19" s="28" customFormat="1" ht="27" x14ac:dyDescent="0.15">
      <c r="A9" s="25"/>
      <c r="B9" s="25"/>
      <c r="C9" s="25"/>
      <c r="D9" s="26" t="s">
        <v>18</v>
      </c>
      <c r="E9" s="26"/>
      <c r="F9" s="26"/>
      <c r="G9" s="26"/>
      <c r="H9" s="26"/>
      <c r="I9" s="26"/>
      <c r="J9" s="26"/>
      <c r="K9" s="26"/>
      <c r="L9" s="27"/>
      <c r="M9" s="27"/>
      <c r="N9" s="27"/>
      <c r="O9" s="27"/>
      <c r="P9" s="27"/>
      <c r="Q9" s="27"/>
      <c r="R9" s="27"/>
    </row>
    <row r="10" spans="1:19" s="30" customFormat="1" x14ac:dyDescent="0.2">
      <c r="A10" s="4">
        <v>1</v>
      </c>
      <c r="B10" s="16" t="s">
        <v>3</v>
      </c>
      <c r="C10" s="5">
        <f>SUM(D10:R10)</f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 t="s">
        <v>7</v>
      </c>
    </row>
    <row r="11" spans="1:19" s="30" customFormat="1" x14ac:dyDescent="0.2">
      <c r="A11" s="16">
        <v>2</v>
      </c>
      <c r="B11" s="41"/>
      <c r="C11" s="5">
        <f>SUM(D11:R11)</f>
        <v>0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9" s="30" customFormat="1" x14ac:dyDescent="0.2">
      <c r="A12" s="16">
        <v>3</v>
      </c>
      <c r="B12" s="41"/>
      <c r="C12" s="5">
        <f t="shared" ref="C12:C40" si="0">SUM(D12:R12)</f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9" s="30" customFormat="1" x14ac:dyDescent="0.2">
      <c r="A13" s="16">
        <v>4</v>
      </c>
      <c r="B13" s="16"/>
      <c r="C13" s="5">
        <f t="shared" si="0"/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9" s="30" customFormat="1" x14ac:dyDescent="0.2">
      <c r="A14" s="16">
        <v>5</v>
      </c>
      <c r="B14" s="16"/>
      <c r="C14" s="5">
        <f>SUM(D14:R14)</f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9" s="30" customFormat="1" x14ac:dyDescent="0.2">
      <c r="A15" s="16">
        <v>6</v>
      </c>
      <c r="B15" s="16" t="s">
        <v>3</v>
      </c>
      <c r="C15" s="5">
        <f t="shared" si="0"/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9" s="30" customFormat="1" x14ac:dyDescent="0.2">
      <c r="A16" s="16">
        <v>7</v>
      </c>
      <c r="B16" s="16" t="s">
        <v>4</v>
      </c>
      <c r="C16" s="5">
        <f t="shared" si="0"/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30" customFormat="1" x14ac:dyDescent="0.2">
      <c r="A17" s="16">
        <v>8</v>
      </c>
      <c r="B17" s="16" t="s">
        <v>5</v>
      </c>
      <c r="C17" s="5">
        <f t="shared" si="0"/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s="30" customFormat="1" x14ac:dyDescent="0.2">
      <c r="A18" s="16">
        <v>9</v>
      </c>
      <c r="B18" s="16"/>
      <c r="C18" s="5">
        <f>SUM(D18:R18)</f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s="30" customFormat="1" x14ac:dyDescent="0.2">
      <c r="A19" s="16">
        <v>10</v>
      </c>
      <c r="B19" s="16"/>
      <c r="C19" s="5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s="30" customFormat="1" x14ac:dyDescent="0.2">
      <c r="A20" s="16">
        <v>11</v>
      </c>
      <c r="B20" s="16"/>
      <c r="C20" s="5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s="30" customFormat="1" x14ac:dyDescent="0.2">
      <c r="A21" s="16">
        <v>12</v>
      </c>
      <c r="B21" s="16"/>
      <c r="C21" s="5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 s="30" customFormat="1" x14ac:dyDescent="0.2">
      <c r="A22" s="16">
        <v>13</v>
      </c>
      <c r="B22" s="16"/>
      <c r="C22" s="5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s="30" customFormat="1" x14ac:dyDescent="0.2">
      <c r="A23" s="16">
        <v>14</v>
      </c>
      <c r="B23" s="16" t="s">
        <v>4</v>
      </c>
      <c r="C23" s="5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s="30" customFormat="1" x14ac:dyDescent="0.2">
      <c r="A24" s="16">
        <v>15</v>
      </c>
      <c r="B24" s="16" t="s">
        <v>5</v>
      </c>
      <c r="C24" s="5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 s="30" customFormat="1" x14ac:dyDescent="0.2">
      <c r="A25" s="16">
        <v>16</v>
      </c>
      <c r="B25" s="16"/>
      <c r="C25" s="5">
        <f t="shared" si="0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 s="30" customFormat="1" x14ac:dyDescent="0.2">
      <c r="A26" s="16">
        <v>17</v>
      </c>
      <c r="B26" s="16"/>
      <c r="C26" s="5">
        <f t="shared" si="0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s="30" customFormat="1" x14ac:dyDescent="0.2">
      <c r="A27" s="16">
        <v>18</v>
      </c>
      <c r="B27" s="16"/>
      <c r="C27" s="5">
        <f t="shared" si="0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s="30" customFormat="1" x14ac:dyDescent="0.2">
      <c r="A28" s="16">
        <v>19</v>
      </c>
      <c r="B28" s="16"/>
      <c r="C28" s="5">
        <f t="shared" si="0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s="30" customFormat="1" x14ac:dyDescent="0.2">
      <c r="A29" s="16">
        <v>20</v>
      </c>
      <c r="B29" s="16"/>
      <c r="C29" s="5">
        <f t="shared" si="0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s="30" customFormat="1" x14ac:dyDescent="0.2">
      <c r="A30" s="16">
        <v>21</v>
      </c>
      <c r="B30" s="16" t="s">
        <v>4</v>
      </c>
      <c r="C30" s="5">
        <f t="shared" si="0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 s="30" customFormat="1" x14ac:dyDescent="0.2">
      <c r="A31" s="16">
        <v>22</v>
      </c>
      <c r="B31" s="16" t="s">
        <v>5</v>
      </c>
      <c r="C31" s="5">
        <f t="shared" si="0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s="30" customFormat="1" x14ac:dyDescent="0.2">
      <c r="A32" s="16">
        <v>23</v>
      </c>
      <c r="B32" s="16"/>
      <c r="C32" s="5">
        <f t="shared" si="0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 s="30" customFormat="1" x14ac:dyDescent="0.2">
      <c r="A33" s="16">
        <v>24</v>
      </c>
      <c r="B33" s="16"/>
      <c r="C33" s="5">
        <f t="shared" si="0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s="30" customFormat="1" x14ac:dyDescent="0.2">
      <c r="A34" s="16">
        <v>25</v>
      </c>
      <c r="B34" s="16"/>
      <c r="C34" s="5">
        <f t="shared" si="0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s="30" customFormat="1" x14ac:dyDescent="0.2">
      <c r="A35" s="16">
        <v>26</v>
      </c>
      <c r="B35" s="16"/>
      <c r="C35" s="5">
        <f t="shared" si="0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s="30" customFormat="1" x14ac:dyDescent="0.2">
      <c r="A36" s="16">
        <v>27</v>
      </c>
      <c r="B36" s="16"/>
      <c r="C36" s="5">
        <f t="shared" si="0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s="30" customFormat="1" x14ac:dyDescent="0.2">
      <c r="A37" s="16">
        <v>28</v>
      </c>
      <c r="B37" s="16" t="s">
        <v>4</v>
      </c>
      <c r="C37" s="5">
        <f t="shared" si="0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s="30" customFormat="1" x14ac:dyDescent="0.2">
      <c r="A38" s="16">
        <v>29</v>
      </c>
      <c r="B38" s="16" t="s">
        <v>5</v>
      </c>
      <c r="C38" s="5">
        <f t="shared" si="0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s="30" customFormat="1" x14ac:dyDescent="0.2">
      <c r="A39" s="16">
        <v>30</v>
      </c>
      <c r="B39" s="16"/>
      <c r="C39" s="5">
        <f t="shared" si="0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s="30" customFormat="1" x14ac:dyDescent="0.2">
      <c r="A40" s="16">
        <v>31</v>
      </c>
      <c r="B40" s="16"/>
      <c r="C40" s="5">
        <f t="shared" si="0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1:18" s="32" customFormat="1" x14ac:dyDescent="0.2">
      <c r="A41" s="70" t="s">
        <v>2</v>
      </c>
      <c r="B41" s="70"/>
      <c r="C41" s="13">
        <f>SUM(C10:C40)</f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</row>
    <row r="43" spans="1:18" s="34" customFormat="1" ht="10.5" x14ac:dyDescent="0.15">
      <c r="A43" s="33" t="s">
        <v>9</v>
      </c>
    </row>
    <row r="44" spans="1:18" s="34" customFormat="1" ht="10.5" x14ac:dyDescent="0.15">
      <c r="A44" s="35" t="s">
        <v>13</v>
      </c>
      <c r="B44" s="36"/>
      <c r="C44" s="36"/>
      <c r="D44" s="37"/>
      <c r="E44" s="36"/>
      <c r="F44" s="36"/>
      <c r="G44" s="37"/>
    </row>
    <row r="45" spans="1:18" s="34" customFormat="1" ht="10.5" x14ac:dyDescent="0.15">
      <c r="A45" s="38" t="s">
        <v>12</v>
      </c>
      <c r="B45" s="39"/>
      <c r="C45" s="39"/>
      <c r="D45" s="39"/>
      <c r="E45" s="39"/>
      <c r="F45" s="39"/>
      <c r="G45" s="40"/>
    </row>
    <row r="46" spans="1:18" s="34" customFormat="1" ht="10.5" x14ac:dyDescent="0.15">
      <c r="A46" s="34" t="s">
        <v>10</v>
      </c>
    </row>
    <row r="47" spans="1:18" s="34" customFormat="1" ht="10.5" x14ac:dyDescent="0.15">
      <c r="A47" s="34" t="s">
        <v>19</v>
      </c>
    </row>
    <row r="48" spans="1:18" x14ac:dyDescent="0.2">
      <c r="A48" s="18" t="s">
        <v>11</v>
      </c>
    </row>
    <row r="49" spans="1:1" x14ac:dyDescent="0.2">
      <c r="A49" s="18" t="s">
        <v>15</v>
      </c>
    </row>
  </sheetData>
  <sheetProtection algorithmName="SHA-512" hashValue="CdY4T9HKQ296Xj/JAT0HJ7NYO8X0hGIdRyEo52uTKA8C3eru1o32CYnwHb2YtRRd8e0eVvRrU3a024FPZr52og==" saltValue="Sr8xOXdMPfcFjon3kEpzOQ==" spinCount="100000" sheet="1" objects="1" scenarios="1" selectLockedCells="1" selectUnlockedCells="1"/>
  <mergeCells count="8">
    <mergeCell ref="A8:B8"/>
    <mergeCell ref="A41:B41"/>
    <mergeCell ref="A4:B4"/>
    <mergeCell ref="C4:R4"/>
    <mergeCell ref="A5:B5"/>
    <mergeCell ref="C5:R5"/>
    <mergeCell ref="A6:B6"/>
    <mergeCell ref="C6:R6"/>
  </mergeCells>
  <conditionalFormatting sqref="D24:R28 D31:R36 D38:R40 D10:R22">
    <cfRule type="expression" dxfId="545" priority="103" stopIfTrue="1">
      <formula>OR($B10="SA",$B10="SO",$B10="FT")</formula>
    </cfRule>
    <cfRule type="expression" dxfId="544" priority="104" stopIfTrue="1">
      <formula>OR($B10="U",$B10="Z")</formula>
    </cfRule>
    <cfRule type="expression" dxfId="543" priority="105" stopIfTrue="1">
      <formula>$B10="K"</formula>
    </cfRule>
  </conditionalFormatting>
  <conditionalFormatting sqref="D23:R23">
    <cfRule type="expression" dxfId="542" priority="100" stopIfTrue="1">
      <formula>OR($B23="SA",$B23="SO",$B23="FT")</formula>
    </cfRule>
    <cfRule type="expression" dxfId="541" priority="101" stopIfTrue="1">
      <formula>OR($B23="U",$B23="Z")</formula>
    </cfRule>
    <cfRule type="expression" dxfId="540" priority="102" stopIfTrue="1">
      <formula>$B23="K"</formula>
    </cfRule>
  </conditionalFormatting>
  <conditionalFormatting sqref="D29:R30">
    <cfRule type="expression" dxfId="539" priority="97" stopIfTrue="1">
      <formula>OR($B29="SA",$B29="SO",$B29="FT")</formula>
    </cfRule>
    <cfRule type="expression" dxfId="538" priority="98" stopIfTrue="1">
      <formula>OR($B29="U",$B29="Z")</formula>
    </cfRule>
    <cfRule type="expression" dxfId="537" priority="99" stopIfTrue="1">
      <formula>$B29="K"</formula>
    </cfRule>
  </conditionalFormatting>
  <conditionalFormatting sqref="D37:R37">
    <cfRule type="expression" dxfId="536" priority="94" stopIfTrue="1">
      <formula>OR($B37="SA",$B37="SO",$B37="FT")</formula>
    </cfRule>
    <cfRule type="expression" dxfId="535" priority="95" stopIfTrue="1">
      <formula>OR($B37="U",$B37="Z")</formula>
    </cfRule>
    <cfRule type="expression" dxfId="534" priority="96" stopIfTrue="1">
      <formula>$B37="K"</formula>
    </cfRule>
  </conditionalFormatting>
  <conditionalFormatting sqref="C24:C28 B39:B40 A10 C31:C40 A19 A21:A40 C21:C22 A12:A17 C12:C17 C19 C10">
    <cfRule type="expression" dxfId="533" priority="88" stopIfTrue="1">
      <formula>OR($B10="SA",$B10="SO",$B10="FT")</formula>
    </cfRule>
    <cfRule type="expression" dxfId="532" priority="89" stopIfTrue="1">
      <formula>OR($B10="U",$B10="Z")</formula>
    </cfRule>
    <cfRule type="expression" dxfId="531" priority="90" stopIfTrue="1">
      <formula>$B10="K"</formula>
    </cfRule>
  </conditionalFormatting>
  <conditionalFormatting sqref="C23">
    <cfRule type="expression" dxfId="530" priority="85" stopIfTrue="1">
      <formula>OR($B23="SA",$B23="SO",$B23="FT")</formula>
    </cfRule>
    <cfRule type="expression" dxfId="529" priority="86" stopIfTrue="1">
      <formula>OR($B23="U",$B23="Z")</formula>
    </cfRule>
    <cfRule type="expression" dxfId="528" priority="87" stopIfTrue="1">
      <formula>$B23="K"</formula>
    </cfRule>
  </conditionalFormatting>
  <conditionalFormatting sqref="C29:C30">
    <cfRule type="expression" dxfId="527" priority="82" stopIfTrue="1">
      <formula>OR($B29="SA",$B29="SO",$B29="FT")</formula>
    </cfRule>
    <cfRule type="expression" dxfId="526" priority="83" stopIfTrue="1">
      <formula>OR($B29="U",$B29="Z")</formula>
    </cfRule>
    <cfRule type="expression" dxfId="525" priority="84" stopIfTrue="1">
      <formula>$B29="K"</formula>
    </cfRule>
  </conditionalFormatting>
  <conditionalFormatting sqref="A20 C20">
    <cfRule type="expression" dxfId="524" priority="73" stopIfTrue="1">
      <formula>OR($B20="SA",$B20="SO",$B20="FT")</formula>
    </cfRule>
    <cfRule type="expression" dxfId="523" priority="74" stopIfTrue="1">
      <formula>OR($B20="U",$B20="Z")</formula>
    </cfRule>
    <cfRule type="expression" dxfId="522" priority="75" stopIfTrue="1">
      <formula>$B20="K"</formula>
    </cfRule>
  </conditionalFormatting>
  <conditionalFormatting sqref="A11 C11">
    <cfRule type="expression" dxfId="521" priority="70" stopIfTrue="1">
      <formula>OR($B11="SA",$B11="SO",$B11="FT")</formula>
    </cfRule>
    <cfRule type="expression" dxfId="520" priority="71" stopIfTrue="1">
      <formula>OR($B11="U",$B11="Z")</formula>
    </cfRule>
    <cfRule type="expression" dxfId="519" priority="72" stopIfTrue="1">
      <formula>$B11="K"</formula>
    </cfRule>
  </conditionalFormatting>
  <conditionalFormatting sqref="A18 C18">
    <cfRule type="expression" dxfId="518" priority="67" stopIfTrue="1">
      <formula>OR($B18="SA",$B18="SO",$B18="FT")</formula>
    </cfRule>
    <cfRule type="expression" dxfId="517" priority="68" stopIfTrue="1">
      <formula>OR($B18="U",$B18="Z")</formula>
    </cfRule>
    <cfRule type="expression" dxfId="516" priority="69" stopIfTrue="1">
      <formula>$B18="K"</formula>
    </cfRule>
  </conditionalFormatting>
  <conditionalFormatting sqref="B19 B21:B23 B26:B28 B32:B36 B10:B15 B17">
    <cfRule type="expression" dxfId="515" priority="64" stopIfTrue="1">
      <formula>OR($B10="SA",$B10="SO",$B10="FT")</formula>
    </cfRule>
    <cfRule type="expression" dxfId="514" priority="65" stopIfTrue="1">
      <formula>OR($B10="U",$B10="Z")</formula>
    </cfRule>
    <cfRule type="expression" dxfId="513" priority="66" stopIfTrue="1">
      <formula>$B10="K"</formula>
    </cfRule>
  </conditionalFormatting>
  <conditionalFormatting sqref="B23">
    <cfRule type="expression" dxfId="512" priority="61" stopIfTrue="1">
      <formula>OR($B23="SA",$B23="SO",$B23="FT")</formula>
    </cfRule>
    <cfRule type="expression" dxfId="511" priority="62" stopIfTrue="1">
      <formula>OR($B23="U",$B23="Z")</formula>
    </cfRule>
    <cfRule type="expression" dxfId="510" priority="63" stopIfTrue="1">
      <formula>$B23="K"</formula>
    </cfRule>
  </conditionalFormatting>
  <conditionalFormatting sqref="B28:B29">
    <cfRule type="expression" dxfId="509" priority="58" stopIfTrue="1">
      <formula>OR($B28="SA",$B28="SO",$B28="FT")</formula>
    </cfRule>
    <cfRule type="expression" dxfId="508" priority="59" stopIfTrue="1">
      <formula>OR($B28="U",$B28="Z")</formula>
    </cfRule>
    <cfRule type="expression" dxfId="507" priority="60" stopIfTrue="1">
      <formula>$B28="K"</formula>
    </cfRule>
  </conditionalFormatting>
  <conditionalFormatting sqref="B22">
    <cfRule type="expression" dxfId="506" priority="55" stopIfTrue="1">
      <formula>OR($B22="SA",$B22="SO",$B22="FT")</formula>
    </cfRule>
    <cfRule type="expression" dxfId="505" priority="56" stopIfTrue="1">
      <formula>OR($B22="U",$B22="Z")</formula>
    </cfRule>
    <cfRule type="expression" dxfId="504" priority="57" stopIfTrue="1">
      <formula>$B22="K"</formula>
    </cfRule>
  </conditionalFormatting>
  <conditionalFormatting sqref="B20">
    <cfRule type="expression" dxfId="503" priority="52" stopIfTrue="1">
      <formula>OR($B20="SA",$B20="SO",$B20="FT")</formula>
    </cfRule>
    <cfRule type="expression" dxfId="502" priority="53" stopIfTrue="1">
      <formula>OR($B20="U",$B20="Z")</formula>
    </cfRule>
    <cfRule type="expression" dxfId="501" priority="54" stopIfTrue="1">
      <formula>$B20="K"</formula>
    </cfRule>
  </conditionalFormatting>
  <conditionalFormatting sqref="B18">
    <cfRule type="expression" dxfId="500" priority="49" stopIfTrue="1">
      <formula>OR($B18="SA",$B18="SO",$B18="FT")</formula>
    </cfRule>
    <cfRule type="expression" dxfId="499" priority="50" stopIfTrue="1">
      <formula>OR($B18="U",$B18="Z")</formula>
    </cfRule>
    <cfRule type="expression" dxfId="498" priority="51" stopIfTrue="1">
      <formula>$B18="K"</formula>
    </cfRule>
  </conditionalFormatting>
  <conditionalFormatting sqref="B11:B12">
    <cfRule type="expression" dxfId="497" priority="46" stopIfTrue="1">
      <formula>OR($B11="SA",$B11="SO",$B11="FT")</formula>
    </cfRule>
    <cfRule type="expression" dxfId="496" priority="47" stopIfTrue="1">
      <formula>OR($B11="U",$B11="Z")</formula>
    </cfRule>
    <cfRule type="expression" dxfId="495" priority="48" stopIfTrue="1">
      <formula>$B11="K"</formula>
    </cfRule>
  </conditionalFormatting>
  <conditionalFormatting sqref="B16">
    <cfRule type="expression" dxfId="494" priority="43" stopIfTrue="1">
      <formula>OR($B16="SA",$B16="SO",$B16="FT")</formula>
    </cfRule>
    <cfRule type="expression" dxfId="493" priority="44" stopIfTrue="1">
      <formula>OR($B16="U",$B16="Z")</formula>
    </cfRule>
    <cfRule type="expression" dxfId="492" priority="45" stopIfTrue="1">
      <formula>$B16="K"</formula>
    </cfRule>
  </conditionalFormatting>
  <conditionalFormatting sqref="B25">
    <cfRule type="expression" dxfId="491" priority="40" stopIfTrue="1">
      <formula>OR($B25="SA",$B25="SO",$B25="FT")</formula>
    </cfRule>
    <cfRule type="expression" dxfId="490" priority="41" stopIfTrue="1">
      <formula>OR($B25="U",$B25="Z")</formula>
    </cfRule>
    <cfRule type="expression" dxfId="489" priority="42" stopIfTrue="1">
      <formula>$B25="K"</formula>
    </cfRule>
  </conditionalFormatting>
  <conditionalFormatting sqref="B24">
    <cfRule type="expression" dxfId="488" priority="37" stopIfTrue="1">
      <formula>OR($B24="SA",$B24="SO",$B24="FT")</formula>
    </cfRule>
    <cfRule type="expression" dxfId="487" priority="38" stopIfTrue="1">
      <formula>OR($B24="U",$B24="Z")</formula>
    </cfRule>
    <cfRule type="expression" dxfId="486" priority="39" stopIfTrue="1">
      <formula>$B24="K"</formula>
    </cfRule>
  </conditionalFormatting>
  <conditionalFormatting sqref="B24">
    <cfRule type="expression" dxfId="485" priority="34" stopIfTrue="1">
      <formula>OR($B24="SA",$B24="SO",$B24="FT")</formula>
    </cfRule>
    <cfRule type="expression" dxfId="484" priority="35" stopIfTrue="1">
      <formula>OR($B24="U",$B24="Z")</formula>
    </cfRule>
    <cfRule type="expression" dxfId="483" priority="36" stopIfTrue="1">
      <formula>$B24="K"</formula>
    </cfRule>
  </conditionalFormatting>
  <conditionalFormatting sqref="B23">
    <cfRule type="expression" dxfId="482" priority="31" stopIfTrue="1">
      <formula>OR($B23="SA",$B23="SO",$B23="FT")</formula>
    </cfRule>
    <cfRule type="expression" dxfId="481" priority="32" stopIfTrue="1">
      <formula>OR($B23="U",$B23="Z")</formula>
    </cfRule>
    <cfRule type="expression" dxfId="480" priority="33" stopIfTrue="1">
      <formula>$B23="K"</formula>
    </cfRule>
  </conditionalFormatting>
  <conditionalFormatting sqref="B30">
    <cfRule type="expression" dxfId="479" priority="28" stopIfTrue="1">
      <formula>OR($B30="SA",$B30="SO",$B30="FT")</formula>
    </cfRule>
    <cfRule type="expression" dxfId="478" priority="29" stopIfTrue="1">
      <formula>OR($B30="U",$B30="Z")</formula>
    </cfRule>
    <cfRule type="expression" dxfId="477" priority="30" stopIfTrue="1">
      <formula>$B30="K"</formula>
    </cfRule>
  </conditionalFormatting>
  <conditionalFormatting sqref="B30">
    <cfRule type="expression" dxfId="476" priority="25" stopIfTrue="1">
      <formula>OR($B30="SA",$B30="SO",$B30="FT")</formula>
    </cfRule>
    <cfRule type="expression" dxfId="475" priority="26" stopIfTrue="1">
      <formula>OR($B30="U",$B30="Z")</formula>
    </cfRule>
    <cfRule type="expression" dxfId="474" priority="27" stopIfTrue="1">
      <formula>$B30="K"</formula>
    </cfRule>
  </conditionalFormatting>
  <conditionalFormatting sqref="B31">
    <cfRule type="expression" dxfId="473" priority="22" stopIfTrue="1">
      <formula>OR($B31="SA",$B31="SO",$B31="FT")</formula>
    </cfRule>
    <cfRule type="expression" dxfId="472" priority="23" stopIfTrue="1">
      <formula>OR($B31="U",$B31="Z")</formula>
    </cfRule>
    <cfRule type="expression" dxfId="471" priority="24" stopIfTrue="1">
      <formula>$B31="K"</formula>
    </cfRule>
  </conditionalFormatting>
  <conditionalFormatting sqref="B31">
    <cfRule type="expression" dxfId="470" priority="19" stopIfTrue="1">
      <formula>OR($B31="SA",$B31="SO",$B31="FT")</formula>
    </cfRule>
    <cfRule type="expression" dxfId="469" priority="20" stopIfTrue="1">
      <formula>OR($B31="U",$B31="Z")</formula>
    </cfRule>
    <cfRule type="expression" dxfId="468" priority="21" stopIfTrue="1">
      <formula>$B31="K"</formula>
    </cfRule>
  </conditionalFormatting>
  <conditionalFormatting sqref="B30">
    <cfRule type="expression" dxfId="467" priority="16" stopIfTrue="1">
      <formula>OR($B30="SA",$B30="SO",$B30="FT")</formula>
    </cfRule>
    <cfRule type="expression" dxfId="466" priority="17" stopIfTrue="1">
      <formula>OR($B30="U",$B30="Z")</formula>
    </cfRule>
    <cfRule type="expression" dxfId="465" priority="18" stopIfTrue="1">
      <formula>$B30="K"</formula>
    </cfRule>
  </conditionalFormatting>
  <conditionalFormatting sqref="B37">
    <cfRule type="expression" dxfId="464" priority="13" stopIfTrue="1">
      <formula>OR($B37="SA",$B37="SO",$B37="FT")</formula>
    </cfRule>
    <cfRule type="expression" dxfId="463" priority="14" stopIfTrue="1">
      <formula>OR($B37="U",$B37="Z")</formula>
    </cfRule>
    <cfRule type="expression" dxfId="462" priority="15" stopIfTrue="1">
      <formula>$B37="K"</formula>
    </cfRule>
  </conditionalFormatting>
  <conditionalFormatting sqref="B37">
    <cfRule type="expression" dxfId="461" priority="10" stopIfTrue="1">
      <formula>OR($B37="SA",$B37="SO",$B37="FT")</formula>
    </cfRule>
    <cfRule type="expression" dxfId="460" priority="11" stopIfTrue="1">
      <formula>OR($B37="U",$B37="Z")</formula>
    </cfRule>
    <cfRule type="expression" dxfId="459" priority="12" stopIfTrue="1">
      <formula>$B37="K"</formula>
    </cfRule>
  </conditionalFormatting>
  <conditionalFormatting sqref="B38">
    <cfRule type="expression" dxfId="458" priority="7" stopIfTrue="1">
      <formula>OR($B38="SA",$B38="SO",$B38="FT")</formula>
    </cfRule>
    <cfRule type="expression" dxfId="457" priority="8" stopIfTrue="1">
      <formula>OR($B38="U",$B38="Z")</formula>
    </cfRule>
    <cfRule type="expression" dxfId="456" priority="9" stopIfTrue="1">
      <formula>$B38="K"</formula>
    </cfRule>
  </conditionalFormatting>
  <conditionalFormatting sqref="B38">
    <cfRule type="expression" dxfId="455" priority="4" stopIfTrue="1">
      <formula>OR($B38="SA",$B38="SO",$B38="FT")</formula>
    </cfRule>
    <cfRule type="expression" dxfId="454" priority="5" stopIfTrue="1">
      <formula>OR($B38="U",$B38="Z")</formula>
    </cfRule>
    <cfRule type="expression" dxfId="453" priority="6" stopIfTrue="1">
      <formula>$B38="K"</formula>
    </cfRule>
  </conditionalFormatting>
  <conditionalFormatting sqref="B37">
    <cfRule type="expression" dxfId="452" priority="1" stopIfTrue="1">
      <formula>OR($B37="SA",$B37="SO",$B37="FT")</formula>
    </cfRule>
    <cfRule type="expression" dxfId="451" priority="2" stopIfTrue="1">
      <formula>OR($B37="U",$B37="Z")</formula>
    </cfRule>
    <cfRule type="expression" dxfId="450" priority="3" stopIfTrue="1">
      <formula>$B37="K"</formula>
    </cfRule>
  </conditionalFormatting>
  <pageMargins left="0.7" right="0.7" top="0.78740157499999996" bottom="0.78740157499999996" header="0.3" footer="0.3"/>
  <pageSetup paperSize="9" orientation="portrait" verticalDpi="4" r:id="rId1"/>
  <ignoredErrors>
    <ignoredError sqref="C10:C41" unlocked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August!C1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August!C2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31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AJe8icJfZtoWgJNdDe7+nHVAyUuanBrcwCM3lhsVbIsUz3UNHthp8yeWuytgVJCeYN9aQbfpbAHtPKUkKS05BA==" saltValue="P0OcnuMnr+VNouXI00Hom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94" priority="21" stopIfTrue="1">
      <formula>OR($B7="SA",$B7="SO",$B7="FT")</formula>
    </cfRule>
    <cfRule type="expression" dxfId="93" priority="22" stopIfTrue="1">
      <formula>OR($B7="U",$B7="Z")</formula>
    </cfRule>
    <cfRule type="expression" dxfId="92" priority="23" stopIfTrue="1">
      <formula>$B7="K"</formula>
    </cfRule>
  </conditionalFormatting>
  <conditionalFormatting sqref="D7:R37">
    <cfRule type="expression" dxfId="91" priority="18" stopIfTrue="1">
      <formula>OR($B7="SA",$B7="SO",$B7="FT")</formula>
    </cfRule>
    <cfRule type="expression" dxfId="90" priority="19" stopIfTrue="1">
      <formula>OR($B7="U",$B7="Z")</formula>
    </cfRule>
    <cfRule type="expression" dxfId="89" priority="20" stopIfTrue="1">
      <formula>$B7="K"</formula>
    </cfRule>
  </conditionalFormatting>
  <conditionalFormatting sqref="D7:R37">
    <cfRule type="cellIs" dxfId="88" priority="16" operator="lessThan">
      <formula>0</formula>
    </cfRule>
    <cfRule type="cellIs" dxfId="87" priority="17" operator="greaterThan">
      <formula>10</formula>
    </cfRule>
  </conditionalFormatting>
  <conditionalFormatting sqref="S7:AO37">
    <cfRule type="expression" dxfId="86" priority="13" stopIfTrue="1">
      <formula>OR($B7="SA",$B7="SO",$B7="FT")</formula>
    </cfRule>
    <cfRule type="expression" dxfId="85" priority="14" stopIfTrue="1">
      <formula>OR($B7="U",$B7="Z")</formula>
    </cfRule>
    <cfRule type="expression" dxfId="84" priority="15" stopIfTrue="1">
      <formula>$B7="K"</formula>
    </cfRule>
  </conditionalFormatting>
  <conditionalFormatting sqref="S7:AO37">
    <cfRule type="cellIs" dxfId="83" priority="11" operator="lessThan">
      <formula>0</formula>
    </cfRule>
    <cfRule type="cellIs" dxfId="82" priority="12" operator="greaterThan">
      <formula>10</formula>
    </cfRule>
  </conditionalFormatting>
  <conditionalFormatting sqref="AP7:AP37">
    <cfRule type="expression" dxfId="81" priority="8" stopIfTrue="1">
      <formula>OR($B7="SA",$B7="SO",$B7="FT")</formula>
    </cfRule>
    <cfRule type="expression" dxfId="80" priority="9" stopIfTrue="1">
      <formula>OR($B7="U",$B7="Z")</formula>
    </cfRule>
    <cfRule type="expression" dxfId="79" priority="10" stopIfTrue="1">
      <formula>$B7="K"</formula>
    </cfRule>
  </conditionalFormatting>
  <conditionalFormatting sqref="AP7:AP37">
    <cfRule type="cellIs" dxfId="78" priority="6" operator="lessThan">
      <formula>0</formula>
    </cfRule>
    <cfRule type="cellIs" dxfId="77" priority="7" operator="greaterThan">
      <formula>10</formula>
    </cfRule>
  </conditionalFormatting>
  <conditionalFormatting sqref="AQ7:AQ37">
    <cfRule type="expression" dxfId="76" priority="3" stopIfTrue="1">
      <formula>OR($B7="SA",$B7="SO",$B7="FT")</formula>
    </cfRule>
    <cfRule type="expression" dxfId="75" priority="4" stopIfTrue="1">
      <formula>OR($B7="U",$B7="Z")</formula>
    </cfRule>
    <cfRule type="expression" dxfId="74" priority="5" stopIfTrue="1">
      <formula>$B7="K"</formula>
    </cfRule>
  </conditionalFormatting>
  <conditionalFormatting sqref="AQ7:AQ37">
    <cfRule type="cellIs" dxfId="73" priority="1" operator="lessThan">
      <formula>0</formula>
    </cfRule>
    <cfRule type="cellIs" dxfId="72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September!C1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September!C2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5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>SUM(J7:J37)</f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hbvP6NrOlmcBxCynXZkUkLm/RjfoHln2/pXP7QJ4wcAjUlzp0KjYNvzuaCTi003WdbdnnH24JX9n8WEYc62LEg==" saltValue="y1qyozF31rWg+IFoh1cpH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71" priority="21" stopIfTrue="1">
      <formula>OR($B7="SA",$B7="SO",$B7="FT")</formula>
    </cfRule>
    <cfRule type="expression" dxfId="70" priority="22" stopIfTrue="1">
      <formula>OR($B7="U",$B7="Z")</formula>
    </cfRule>
    <cfRule type="expression" dxfId="69" priority="23" stopIfTrue="1">
      <formula>$B7="K"</formula>
    </cfRule>
  </conditionalFormatting>
  <conditionalFormatting sqref="D7:R37">
    <cfRule type="expression" dxfId="68" priority="18" stopIfTrue="1">
      <formula>OR($B7="SA",$B7="SO",$B7="FT")</formula>
    </cfRule>
    <cfRule type="expression" dxfId="67" priority="19" stopIfTrue="1">
      <formula>OR($B7="U",$B7="Z")</formula>
    </cfRule>
    <cfRule type="expression" dxfId="66" priority="20" stopIfTrue="1">
      <formula>$B7="K"</formula>
    </cfRule>
  </conditionalFormatting>
  <conditionalFormatting sqref="D7:R37">
    <cfRule type="cellIs" dxfId="65" priority="16" operator="lessThan">
      <formula>0</formula>
    </cfRule>
    <cfRule type="cellIs" dxfId="64" priority="17" operator="greaterThan">
      <formula>10</formula>
    </cfRule>
  </conditionalFormatting>
  <conditionalFormatting sqref="S7:AO37">
    <cfRule type="expression" dxfId="63" priority="13" stopIfTrue="1">
      <formula>OR($B7="SA",$B7="SO",$B7="FT")</formula>
    </cfRule>
    <cfRule type="expression" dxfId="62" priority="14" stopIfTrue="1">
      <formula>OR($B7="U",$B7="Z")</formula>
    </cfRule>
    <cfRule type="expression" dxfId="61" priority="15" stopIfTrue="1">
      <formula>$B7="K"</formula>
    </cfRule>
  </conditionalFormatting>
  <conditionalFormatting sqref="S7:AO37">
    <cfRule type="cellIs" dxfId="60" priority="11" operator="lessThan">
      <formula>0</formula>
    </cfRule>
    <cfRule type="cellIs" dxfId="59" priority="12" operator="greaterThan">
      <formula>10</formula>
    </cfRule>
  </conditionalFormatting>
  <conditionalFormatting sqref="AP7:AP37">
    <cfRule type="expression" dxfId="58" priority="8" stopIfTrue="1">
      <formula>OR($B7="SA",$B7="SO",$B7="FT")</formula>
    </cfRule>
    <cfRule type="expression" dxfId="57" priority="9" stopIfTrue="1">
      <formula>OR($B7="U",$B7="Z")</formula>
    </cfRule>
    <cfRule type="expression" dxfId="56" priority="10" stopIfTrue="1">
      <formula>$B7="K"</formula>
    </cfRule>
  </conditionalFormatting>
  <conditionalFormatting sqref="AP7:AP37">
    <cfRule type="cellIs" dxfId="55" priority="6" operator="lessThan">
      <formula>0</formula>
    </cfRule>
    <cfRule type="cellIs" dxfId="54" priority="7" operator="greaterThan">
      <formula>10</formula>
    </cfRule>
  </conditionalFormatting>
  <conditionalFormatting sqref="AQ7:AQ37">
    <cfRule type="expression" dxfId="53" priority="3" stopIfTrue="1">
      <formula>OR($B7="SA",$B7="SO",$B7="FT")</formula>
    </cfRule>
    <cfRule type="expression" dxfId="52" priority="4" stopIfTrue="1">
      <formula>OR($B7="U",$B7="Z")</formula>
    </cfRule>
    <cfRule type="expression" dxfId="51" priority="5" stopIfTrue="1">
      <formula>$B7="K"</formula>
    </cfRule>
  </conditionalFormatting>
  <conditionalFormatting sqref="AQ7:AQ37">
    <cfRule type="cellIs" dxfId="50" priority="1" operator="lessThan">
      <formula>0</formula>
    </cfRule>
    <cfRule type="cellIs" dxfId="49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Oktober!C1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Oktober!C2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33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>SUM(N7:N37)</f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pyTWf3jLWuRH8PrLAPHcHx8TsHAfYLAlFY1XhsRRVw6piaB8i5NjgoaG6XAKWpSnrD22sucjzfaGnb+eekGilg==" saltValue="YX+rKYT/Evq2ylnCVDkBl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7 A9:C37">
    <cfRule type="expression" dxfId="48" priority="24" stopIfTrue="1">
      <formula>OR($B7="SA",$B7="SO",$B7="FT")</formula>
    </cfRule>
    <cfRule type="expression" dxfId="47" priority="25" stopIfTrue="1">
      <formula>OR($B7="U",$B7="Z")</formula>
    </cfRule>
    <cfRule type="expression" dxfId="46" priority="26" stopIfTrue="1">
      <formula>$B7="K"</formula>
    </cfRule>
  </conditionalFormatting>
  <conditionalFormatting sqref="A8:C8">
    <cfRule type="expression" dxfId="45" priority="21" stopIfTrue="1">
      <formula>OR($B8="SA",$B8="SO",$B8="FT")</formula>
    </cfRule>
    <cfRule type="expression" dxfId="44" priority="22" stopIfTrue="1">
      <formula>OR($B8="U",$B8="Z")</formula>
    </cfRule>
    <cfRule type="expression" dxfId="43" priority="23" stopIfTrue="1">
      <formula>$B8="K"</formula>
    </cfRule>
  </conditionalFormatting>
  <conditionalFormatting sqref="D7:R37">
    <cfRule type="expression" dxfId="42" priority="18" stopIfTrue="1">
      <formula>OR($B7="SA",$B7="SO",$B7="FT")</formula>
    </cfRule>
    <cfRule type="expression" dxfId="41" priority="19" stopIfTrue="1">
      <formula>OR($B7="U",$B7="Z")</formula>
    </cfRule>
    <cfRule type="expression" dxfId="40" priority="20" stopIfTrue="1">
      <formula>$B7="K"</formula>
    </cfRule>
  </conditionalFormatting>
  <conditionalFormatting sqref="D7:R37">
    <cfRule type="cellIs" dxfId="39" priority="16" operator="lessThan">
      <formula>0</formula>
    </cfRule>
    <cfRule type="cellIs" dxfId="38" priority="17" operator="greaterThan">
      <formula>10</formula>
    </cfRule>
  </conditionalFormatting>
  <conditionalFormatting sqref="S7:AO37">
    <cfRule type="expression" dxfId="37" priority="13" stopIfTrue="1">
      <formula>OR($B7="SA",$B7="SO",$B7="FT")</formula>
    </cfRule>
    <cfRule type="expression" dxfId="36" priority="14" stopIfTrue="1">
      <formula>OR($B7="U",$B7="Z")</formula>
    </cfRule>
    <cfRule type="expression" dxfId="35" priority="15" stopIfTrue="1">
      <formula>$B7="K"</formula>
    </cfRule>
  </conditionalFormatting>
  <conditionalFormatting sqref="S7:AO37">
    <cfRule type="cellIs" dxfId="34" priority="11" operator="lessThan">
      <formula>0</formula>
    </cfRule>
    <cfRule type="cellIs" dxfId="33" priority="12" operator="greaterThan">
      <formula>10</formula>
    </cfRule>
  </conditionalFormatting>
  <conditionalFormatting sqref="AP7:AP37">
    <cfRule type="expression" dxfId="32" priority="8" stopIfTrue="1">
      <formula>OR($B7="SA",$B7="SO",$B7="FT")</formula>
    </cfRule>
    <cfRule type="expression" dxfId="31" priority="9" stopIfTrue="1">
      <formula>OR($B7="U",$B7="Z")</formula>
    </cfRule>
    <cfRule type="expression" dxfId="30" priority="10" stopIfTrue="1">
      <formula>$B7="K"</formula>
    </cfRule>
  </conditionalFormatting>
  <conditionalFormatting sqref="AP7:AP37">
    <cfRule type="cellIs" dxfId="29" priority="6" operator="lessThan">
      <formula>0</formula>
    </cfRule>
    <cfRule type="cellIs" dxfId="28" priority="7" operator="greaterThan">
      <formula>10</formula>
    </cfRule>
  </conditionalFormatting>
  <conditionalFormatting sqref="AQ7:AQ37">
    <cfRule type="expression" dxfId="27" priority="3" stopIfTrue="1">
      <formula>OR($B7="SA",$B7="SO",$B7="FT")</formula>
    </cfRule>
    <cfRule type="expression" dxfId="26" priority="4" stopIfTrue="1">
      <formula>OR($B7="U",$B7="Z")</formula>
    </cfRule>
    <cfRule type="expression" dxfId="25" priority="5" stopIfTrue="1">
      <formula>$B7="K"</formula>
    </cfRule>
  </conditionalFormatting>
  <conditionalFormatting sqref="AQ7:AQ37">
    <cfRule type="cellIs" dxfId="24" priority="1" operator="lessThan">
      <formula>0</formula>
    </cfRule>
    <cfRule type="cellIs" dxfId="2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November!C1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November!C2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34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>SUM(D12:AQ12)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3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 t="s">
        <v>5</v>
      </c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>SUM(D7:D37)</f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>SUM(H7:H37)</f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HTuw5oki4z1Bz6cp2TL0NwxcpummUhBnn7WI3OZi0jb1hyr0a2EKJHafJJcmgaNEelcD6c0JfpPOyEuEdlwZA==" saltValue="k+y42J7+Ajym7MDArD75f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2" priority="21" stopIfTrue="1">
      <formula>OR($B7="SA",$B7="SO",$B7="FT")</formula>
    </cfRule>
    <cfRule type="expression" dxfId="21" priority="22" stopIfTrue="1">
      <formula>OR($B7="U",$B7="Z")</formula>
    </cfRule>
    <cfRule type="expression" dxfId="20" priority="23" stopIfTrue="1">
      <formula>$B7="K"</formula>
    </cfRule>
  </conditionalFormatting>
  <conditionalFormatting sqref="D7:R37">
    <cfRule type="expression" dxfId="19" priority="18" stopIfTrue="1">
      <formula>OR($B7="SA",$B7="SO",$B7="FT")</formula>
    </cfRule>
    <cfRule type="expression" dxfId="18" priority="19" stopIfTrue="1">
      <formula>OR($B7="U",$B7="Z")</formula>
    </cfRule>
    <cfRule type="expression" dxfId="17" priority="20" stopIfTrue="1">
      <formula>$B7="K"</formula>
    </cfRule>
  </conditionalFormatting>
  <conditionalFormatting sqref="D7:R37">
    <cfRule type="cellIs" dxfId="16" priority="16" operator="lessThan">
      <formula>0</formula>
    </cfRule>
    <cfRule type="cellIs" dxfId="15" priority="17" operator="greaterThan">
      <formula>10</formula>
    </cfRule>
  </conditionalFormatting>
  <conditionalFormatting sqref="S7:AO37">
    <cfRule type="expression" dxfId="14" priority="13" stopIfTrue="1">
      <formula>OR($B7="SA",$B7="SO",$B7="FT")</formula>
    </cfRule>
    <cfRule type="expression" dxfId="13" priority="14" stopIfTrue="1">
      <formula>OR($B7="U",$B7="Z")</formula>
    </cfRule>
    <cfRule type="expression" dxfId="12" priority="15" stopIfTrue="1">
      <formula>$B7="K"</formula>
    </cfRule>
  </conditionalFormatting>
  <conditionalFormatting sqref="S7:AO37">
    <cfRule type="cellIs" dxfId="11" priority="11" operator="lessThan">
      <formula>0</formula>
    </cfRule>
    <cfRule type="cellIs" dxfId="10" priority="12" operator="greaterThan">
      <formula>10</formula>
    </cfRule>
  </conditionalFormatting>
  <conditionalFormatting sqref="AP7:AP37">
    <cfRule type="expression" dxfId="9" priority="8" stopIfTrue="1">
      <formula>OR($B7="SA",$B7="SO",$B7="FT")</formula>
    </cfRule>
    <cfRule type="expression" dxfId="8" priority="9" stopIfTrue="1">
      <formula>OR($B7="U",$B7="Z")</formula>
    </cfRule>
    <cfRule type="expression" dxfId="7" priority="10" stopIfTrue="1">
      <formula>$B7="K"</formula>
    </cfRule>
  </conditionalFormatting>
  <conditionalFormatting sqref="AP7:AP37">
    <cfRule type="cellIs" dxfId="6" priority="6" operator="lessThan">
      <formula>0</formula>
    </cfRule>
    <cfRule type="cellIs" dxfId="5" priority="7" operator="greaterThan">
      <formula>10</formula>
    </cfRule>
  </conditionalFormatting>
  <conditionalFormatting sqref="AQ7:AQ37">
    <cfRule type="expression" dxfId="4" priority="3" stopIfTrue="1">
      <formula>OR($B7="SA",$B7="SO",$B7="FT")</formula>
    </cfRule>
    <cfRule type="expression" dxfId="3" priority="4" stopIfTrue="1">
      <formula>OR($B7="U",$B7="Z")</formula>
    </cfRule>
    <cfRule type="expression" dxfId="2" priority="5" stopIfTrue="1">
      <formula>$B7="K"</formula>
    </cfRule>
  </conditionalFormatting>
  <conditionalFormatting sqref="AQ7:AQ37">
    <cfRule type="cellIs" dxfId="1" priority="1" operator="lessThan">
      <formula>0</formula>
    </cfRule>
    <cfRule type="cellIs" dxfId="0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xWindow="175" yWindow="894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"/>
  <sheetViews>
    <sheetView workbookViewId="0"/>
  </sheetViews>
  <sheetFormatPr baseColWidth="10" defaultRowHeight="12.75" x14ac:dyDescent="0.2"/>
  <cols>
    <col min="1" max="1" width="10" bestFit="1" customWidth="1"/>
  </cols>
  <sheetData>
    <row r="4" spans="1:3" x14ac:dyDescent="0.2">
      <c r="A4" t="s">
        <v>14</v>
      </c>
      <c r="B4" s="46">
        <f>Jänner!C38</f>
        <v>163.5</v>
      </c>
      <c r="C4" s="46"/>
    </row>
    <row r="5" spans="1:3" x14ac:dyDescent="0.2">
      <c r="A5" t="s">
        <v>36</v>
      </c>
      <c r="B5" s="46">
        <f>Februar!C38</f>
        <v>0</v>
      </c>
    </row>
    <row r="6" spans="1:3" x14ac:dyDescent="0.2">
      <c r="A6" t="s">
        <v>37</v>
      </c>
      <c r="B6" s="46">
        <f>März!C38</f>
        <v>0</v>
      </c>
    </row>
    <row r="7" spans="1:3" x14ac:dyDescent="0.2">
      <c r="A7" t="s">
        <v>38</v>
      </c>
      <c r="B7" s="46">
        <f>April!C38</f>
        <v>0</v>
      </c>
    </row>
    <row r="8" spans="1:3" x14ac:dyDescent="0.2">
      <c r="A8" t="s">
        <v>39</v>
      </c>
      <c r="B8" s="46">
        <f>Mai!C38</f>
        <v>0</v>
      </c>
    </row>
    <row r="9" spans="1:3" x14ac:dyDescent="0.2">
      <c r="A9" t="s">
        <v>40</v>
      </c>
      <c r="B9" s="46">
        <f>Juni!C38</f>
        <v>0</v>
      </c>
    </row>
    <row r="10" spans="1:3" x14ac:dyDescent="0.2">
      <c r="A10" t="s">
        <v>41</v>
      </c>
      <c r="B10" s="46">
        <f>Juli!C38</f>
        <v>0</v>
      </c>
    </row>
    <row r="11" spans="1:3" x14ac:dyDescent="0.2">
      <c r="A11" t="s">
        <v>42</v>
      </c>
      <c r="B11" s="46">
        <f>August!C38</f>
        <v>0</v>
      </c>
    </row>
    <row r="12" spans="1:3" x14ac:dyDescent="0.2">
      <c r="A12" t="s">
        <v>43</v>
      </c>
      <c r="B12" s="46">
        <f>September!C38</f>
        <v>0</v>
      </c>
    </row>
    <row r="13" spans="1:3" x14ac:dyDescent="0.2">
      <c r="A13" t="s">
        <v>44</v>
      </c>
      <c r="B13" s="46">
        <f>Oktober!C38</f>
        <v>0</v>
      </c>
    </row>
    <row r="14" spans="1:3" x14ac:dyDescent="0.2">
      <c r="A14" t="s">
        <v>45</v>
      </c>
      <c r="B14" s="46">
        <f>November!C38</f>
        <v>0</v>
      </c>
    </row>
    <row r="15" spans="1:3" x14ac:dyDescent="0.2">
      <c r="A15" s="48" t="s">
        <v>46</v>
      </c>
      <c r="B15" s="47">
        <f>Dezember!C38</f>
        <v>0</v>
      </c>
    </row>
    <row r="16" spans="1:3" x14ac:dyDescent="0.2">
      <c r="A16" s="45" t="s">
        <v>2</v>
      </c>
      <c r="B16" s="49">
        <f>SUM(B4:B15)</f>
        <v>163.5</v>
      </c>
    </row>
  </sheetData>
  <pageMargins left="0.7" right="0.7" top="0.78740157499999996" bottom="0.78740157499999996" header="0.3" footer="0.3"/>
  <pageSetup paperSize="9" orientation="portrait" verticalDpi="598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4" sqref="A14"/>
    </sheetView>
  </sheetViews>
  <sheetFormatPr baseColWidth="10" defaultRowHeight="12.75" x14ac:dyDescent="0.2"/>
  <cols>
    <col min="1" max="1" width="34.7109375" bestFit="1" customWidth="1"/>
  </cols>
  <sheetData>
    <row r="1" spans="1:1" x14ac:dyDescent="0.2">
      <c r="A1" s="42" t="s">
        <v>35</v>
      </c>
    </row>
    <row r="2" spans="1:1" x14ac:dyDescent="0.2">
      <c r="A2" s="43">
        <v>0.5</v>
      </c>
    </row>
    <row r="3" spans="1:1" x14ac:dyDescent="0.2">
      <c r="A3" s="43">
        <v>1</v>
      </c>
    </row>
    <row r="4" spans="1:1" x14ac:dyDescent="0.2">
      <c r="A4" s="43">
        <v>1.5</v>
      </c>
    </row>
    <row r="5" spans="1:1" x14ac:dyDescent="0.2">
      <c r="A5" s="43">
        <v>2</v>
      </c>
    </row>
    <row r="6" spans="1:1" x14ac:dyDescent="0.2">
      <c r="A6" s="43">
        <v>2.5</v>
      </c>
    </row>
    <row r="7" spans="1:1" x14ac:dyDescent="0.2">
      <c r="A7" s="43">
        <v>3</v>
      </c>
    </row>
    <row r="8" spans="1:1" x14ac:dyDescent="0.2">
      <c r="A8" s="43">
        <v>3.5</v>
      </c>
    </row>
    <row r="9" spans="1:1" x14ac:dyDescent="0.2">
      <c r="A9" s="43">
        <v>4</v>
      </c>
    </row>
    <row r="10" spans="1:1" x14ac:dyDescent="0.2">
      <c r="A10" s="43">
        <v>4.5</v>
      </c>
    </row>
    <row r="11" spans="1:1" x14ac:dyDescent="0.2">
      <c r="A11" s="43">
        <v>5</v>
      </c>
    </row>
    <row r="12" spans="1:1" x14ac:dyDescent="0.2">
      <c r="A12" s="43">
        <v>5.5</v>
      </c>
    </row>
    <row r="13" spans="1:1" x14ac:dyDescent="0.2">
      <c r="A13" s="43">
        <v>6</v>
      </c>
    </row>
    <row r="14" spans="1:1" x14ac:dyDescent="0.2">
      <c r="A14" s="43">
        <v>6.5</v>
      </c>
    </row>
    <row r="15" spans="1:1" x14ac:dyDescent="0.2">
      <c r="A15" s="43">
        <v>7</v>
      </c>
    </row>
    <row r="16" spans="1:1" x14ac:dyDescent="0.2">
      <c r="A16" s="43">
        <v>7.5</v>
      </c>
    </row>
    <row r="17" spans="1:1" x14ac:dyDescent="0.2">
      <c r="A17" s="43">
        <v>8</v>
      </c>
    </row>
    <row r="18" spans="1:1" x14ac:dyDescent="0.2">
      <c r="A18" s="43">
        <v>8.5</v>
      </c>
    </row>
    <row r="19" spans="1:1" x14ac:dyDescent="0.2">
      <c r="A19" s="43">
        <v>9</v>
      </c>
    </row>
    <row r="20" spans="1:1" x14ac:dyDescent="0.2">
      <c r="A20" s="43">
        <v>9.5</v>
      </c>
    </row>
    <row r="21" spans="1:1" x14ac:dyDescent="0.2">
      <c r="A21" s="43">
        <v>10</v>
      </c>
    </row>
  </sheetData>
  <sheetProtection algorithmName="SHA-512" hashValue="VyyRnUQe7L/od3qbWC/xdWinc1L7WUWgooX8hDngSlmIZC049oM6bJepS1OcisZa5yPbBkNMFFxfIMyFQxJkuw==" saltValue="qjBnzhymkgvNVXcs9wBPpg==" spinCount="100000" sheet="1" objects="1" scenarios="1" selectLockedCells="1" selectUnlockedCells="1"/>
  <pageMargins left="0.7" right="0.7" top="0.78740157499999996" bottom="0.78740157499999996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Q50"/>
  <sheetViews>
    <sheetView showGridLines="0" tabSelected="1" zoomScale="85" zoomScaleNormal="85" workbookViewId="0">
      <selection activeCell="P44" sqref="P44"/>
    </sheetView>
  </sheetViews>
  <sheetFormatPr baseColWidth="10" defaultColWidth="11.42578125" defaultRowHeight="12.75" x14ac:dyDescent="0.2"/>
  <cols>
    <col min="1" max="1" width="7" style="6" customWidth="1"/>
    <col min="2" max="2" width="3.7109375" style="6" bestFit="1" customWidth="1"/>
    <col min="3" max="3" width="9.140625" style="6" customWidth="1"/>
    <col min="4" max="43" width="11.28515625" style="6" customWidth="1"/>
    <col min="44" max="16384" width="11.42578125" style="6"/>
  </cols>
  <sheetData>
    <row r="1" spans="1:43" s="50" customFormat="1" ht="19.149999999999999" customHeight="1" x14ac:dyDescent="0.2">
      <c r="A1" s="87" t="s">
        <v>6</v>
      </c>
      <c r="B1" s="87"/>
      <c r="C1" s="79" t="s">
        <v>53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19.149999999999999" customHeight="1" x14ac:dyDescent="0.2">
      <c r="A2" s="87" t="s">
        <v>8</v>
      </c>
      <c r="B2" s="87"/>
      <c r="C2" s="88"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23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>
      <c r="A4" s="51" t="s">
        <v>14</v>
      </c>
    </row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47</v>
      </c>
      <c r="E5" s="3" t="s">
        <v>71</v>
      </c>
      <c r="F5" s="3" t="s">
        <v>69</v>
      </c>
      <c r="G5" s="3" t="s">
        <v>67</v>
      </c>
      <c r="H5" s="3"/>
      <c r="I5" s="3" t="s">
        <v>65</v>
      </c>
      <c r="J5" s="3" t="s">
        <v>73</v>
      </c>
      <c r="K5" s="3" t="s">
        <v>48</v>
      </c>
      <c r="L5" s="3" t="s">
        <v>57</v>
      </c>
      <c r="M5" s="3" t="s">
        <v>49</v>
      </c>
      <c r="N5" s="3" t="s">
        <v>56</v>
      </c>
      <c r="O5" s="3" t="s">
        <v>59</v>
      </c>
      <c r="P5" s="3" t="s">
        <v>62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 t="s">
        <v>50</v>
      </c>
      <c r="E6" s="2" t="s">
        <v>70</v>
      </c>
      <c r="F6" s="2" t="s">
        <v>68</v>
      </c>
      <c r="G6" s="2" t="s">
        <v>66</v>
      </c>
      <c r="H6" s="2"/>
      <c r="I6" s="2" t="s">
        <v>64</v>
      </c>
      <c r="J6" s="7" t="s">
        <v>72</v>
      </c>
      <c r="K6" s="2" t="s">
        <v>51</v>
      </c>
      <c r="L6" s="7" t="s">
        <v>58</v>
      </c>
      <c r="M6" s="7" t="s">
        <v>52</v>
      </c>
      <c r="N6" s="7" t="s">
        <v>55</v>
      </c>
      <c r="O6" s="7" t="s">
        <v>60</v>
      </c>
      <c r="P6" s="7" t="s">
        <v>61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7">
        <v>1</v>
      </c>
      <c r="B7" s="16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/>
      <c r="C8" s="64">
        <f>SUM(D8:AQ8)</f>
        <v>8</v>
      </c>
      <c r="D8" s="5">
        <v>7</v>
      </c>
      <c r="E8" s="5">
        <v>1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/>
      <c r="C9" s="64">
        <f t="shared" ref="C9:C37" si="0">SUM(D9:AQ9)</f>
        <v>8.5</v>
      </c>
      <c r="D9" s="5">
        <v>7</v>
      </c>
      <c r="E9" s="5"/>
      <c r="F9" s="5">
        <v>1</v>
      </c>
      <c r="G9" s="5"/>
      <c r="H9" s="5"/>
      <c r="I9" s="5"/>
      <c r="J9" s="5"/>
      <c r="K9" s="5"/>
      <c r="L9" s="5">
        <v>0.5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/>
      <c r="C10" s="64">
        <f>SUM(D10:AQ10)</f>
        <v>8.5</v>
      </c>
      <c r="D10" s="5">
        <v>0.5</v>
      </c>
      <c r="E10" s="5"/>
      <c r="F10" s="5"/>
      <c r="G10" s="5"/>
      <c r="H10" s="5"/>
      <c r="I10" s="5"/>
      <c r="J10" s="5"/>
      <c r="K10" s="5"/>
      <c r="L10" s="5">
        <v>8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16"/>
      <c r="C11" s="64">
        <f t="shared" si="0"/>
        <v>8.5</v>
      </c>
      <c r="D11" s="5">
        <v>4.5</v>
      </c>
      <c r="E11" s="5"/>
      <c r="F11" s="5"/>
      <c r="G11" s="5"/>
      <c r="H11" s="5"/>
      <c r="I11" s="5"/>
      <c r="J11" s="5"/>
      <c r="K11" s="5"/>
      <c r="L11" s="5">
        <v>4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 t="s">
        <v>3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 t="s">
        <v>4</v>
      </c>
      <c r="C13" s="64">
        <f>SUM(D13:AQ13)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/>
      <c r="C15" s="64">
        <f>SUM(D15:AQ15)</f>
        <v>9</v>
      </c>
      <c r="D15" s="5">
        <v>2</v>
      </c>
      <c r="E15" s="5"/>
      <c r="F15" s="5"/>
      <c r="G15" s="5"/>
      <c r="H15" s="5"/>
      <c r="I15" s="5">
        <v>1</v>
      </c>
      <c r="J15" s="5">
        <v>1</v>
      </c>
      <c r="K15" s="5"/>
      <c r="L15" s="5">
        <v>5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/>
      <c r="C16" s="64">
        <f t="shared" si="0"/>
        <v>8</v>
      </c>
      <c r="D16" s="5">
        <v>1</v>
      </c>
      <c r="E16" s="5">
        <v>1</v>
      </c>
      <c r="F16" s="5"/>
      <c r="G16" s="5">
        <v>2</v>
      </c>
      <c r="H16" s="5"/>
      <c r="I16" s="5"/>
      <c r="J16" s="5"/>
      <c r="K16" s="5"/>
      <c r="L16" s="5">
        <v>2</v>
      </c>
      <c r="M16" s="5"/>
      <c r="N16" s="5">
        <v>2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/>
      <c r="C17" s="64">
        <f t="shared" si="0"/>
        <v>7.5</v>
      </c>
      <c r="D17" s="5"/>
      <c r="E17" s="5"/>
      <c r="F17" s="5"/>
      <c r="G17" s="5">
        <v>0.5</v>
      </c>
      <c r="H17" s="5"/>
      <c r="I17" s="5">
        <v>1</v>
      </c>
      <c r="J17" s="5"/>
      <c r="K17" s="5"/>
      <c r="L17" s="5">
        <v>5</v>
      </c>
      <c r="M17" s="5"/>
      <c r="N17" s="5">
        <v>1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16"/>
      <c r="C18" s="64">
        <f t="shared" si="0"/>
        <v>9</v>
      </c>
      <c r="D18" s="5"/>
      <c r="E18" s="5">
        <v>2</v>
      </c>
      <c r="F18" s="5"/>
      <c r="G18" s="5"/>
      <c r="H18" s="5"/>
      <c r="I18" s="5">
        <v>1</v>
      </c>
      <c r="J18" s="5">
        <v>1</v>
      </c>
      <c r="K18" s="5"/>
      <c r="L18" s="5">
        <v>5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7</v>
      </c>
      <c r="D19" s="5"/>
      <c r="E19" s="5">
        <v>2</v>
      </c>
      <c r="F19" s="5"/>
      <c r="G19" s="5"/>
      <c r="H19" s="5"/>
      <c r="I19" s="5"/>
      <c r="J19" s="5"/>
      <c r="K19" s="5"/>
      <c r="L19" s="5">
        <v>5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7.5</v>
      </c>
      <c r="D22" s="5"/>
      <c r="E22" s="5">
        <v>0.5</v>
      </c>
      <c r="F22" s="5"/>
      <c r="G22" s="5"/>
      <c r="H22" s="5"/>
      <c r="I22" s="5"/>
      <c r="J22" s="5">
        <v>1</v>
      </c>
      <c r="K22" s="5"/>
      <c r="L22" s="5">
        <v>6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8.5</v>
      </c>
      <c r="D23" s="5"/>
      <c r="E23" s="5">
        <v>1.5</v>
      </c>
      <c r="F23" s="5"/>
      <c r="G23" s="5"/>
      <c r="H23" s="5"/>
      <c r="I23" s="5"/>
      <c r="J23" s="5"/>
      <c r="K23" s="5"/>
      <c r="L23" s="5">
        <v>5</v>
      </c>
      <c r="M23" s="5"/>
      <c r="N23" s="5">
        <v>2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/>
      <c r="C24" s="64">
        <f t="shared" si="0"/>
        <v>8.5</v>
      </c>
      <c r="D24" s="5"/>
      <c r="E24" s="5"/>
      <c r="F24" s="5"/>
      <c r="G24" s="5"/>
      <c r="H24" s="5"/>
      <c r="I24" s="5"/>
      <c r="J24" s="5"/>
      <c r="K24" s="5"/>
      <c r="L24" s="5">
        <v>4.5</v>
      </c>
      <c r="M24" s="5"/>
      <c r="N24" s="5">
        <v>1</v>
      </c>
      <c r="O24" s="5"/>
      <c r="P24" s="5">
        <v>3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16"/>
      <c r="C25" s="64">
        <f t="shared" si="0"/>
        <v>8.5</v>
      </c>
      <c r="D25" s="5">
        <v>1.5</v>
      </c>
      <c r="E25" s="5"/>
      <c r="F25" s="5"/>
      <c r="G25" s="5"/>
      <c r="H25" s="5"/>
      <c r="I25" s="5"/>
      <c r="J25" s="5"/>
      <c r="K25" s="5"/>
      <c r="L25" s="5">
        <v>7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/>
      <c r="C26" s="64">
        <f>SUM(D26:AQ26)</f>
        <v>8</v>
      </c>
      <c r="D26" s="5"/>
      <c r="E26" s="5"/>
      <c r="F26" s="5"/>
      <c r="G26" s="5"/>
      <c r="H26" s="5"/>
      <c r="I26" s="5"/>
      <c r="J26" s="5"/>
      <c r="K26" s="5"/>
      <c r="L26" s="5">
        <v>8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8.5</v>
      </c>
      <c r="D29" s="5">
        <v>0.5</v>
      </c>
      <c r="E29" s="5"/>
      <c r="F29" s="5"/>
      <c r="G29" s="5">
        <v>1</v>
      </c>
      <c r="H29" s="5"/>
      <c r="I29" s="5">
        <v>2</v>
      </c>
      <c r="J29" s="5"/>
      <c r="K29" s="5"/>
      <c r="L29" s="5">
        <v>2</v>
      </c>
      <c r="M29" s="5"/>
      <c r="N29" s="5">
        <v>2</v>
      </c>
      <c r="O29" s="5"/>
      <c r="P29" s="5">
        <v>1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/>
      <c r="C30" s="64">
        <f t="shared" si="0"/>
        <v>8.5</v>
      </c>
      <c r="D30" s="5">
        <v>0.5</v>
      </c>
      <c r="E30" s="5"/>
      <c r="F30" s="5"/>
      <c r="G30" s="5"/>
      <c r="H30" s="5"/>
      <c r="I30" s="5"/>
      <c r="J30" s="5"/>
      <c r="K30" s="5"/>
      <c r="L30" s="5">
        <v>5</v>
      </c>
      <c r="M30" s="5"/>
      <c r="N30" s="5">
        <v>2</v>
      </c>
      <c r="O30" s="5"/>
      <c r="P30" s="5">
        <v>1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 t="s">
        <v>54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16"/>
      <c r="C32" s="64">
        <f t="shared" si="0"/>
        <v>9</v>
      </c>
      <c r="D32" s="5"/>
      <c r="E32" s="5"/>
      <c r="F32" s="5"/>
      <c r="G32" s="5"/>
      <c r="H32" s="5"/>
      <c r="I32" s="5">
        <v>5</v>
      </c>
      <c r="J32" s="5"/>
      <c r="K32" s="5"/>
      <c r="L32" s="5">
        <v>2</v>
      </c>
      <c r="M32" s="5">
        <v>1</v>
      </c>
      <c r="N32" s="5">
        <v>1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5.5</v>
      </c>
      <c r="D33" s="5">
        <v>1</v>
      </c>
      <c r="E33" s="5"/>
      <c r="F33" s="5"/>
      <c r="G33" s="5"/>
      <c r="H33" s="5"/>
      <c r="I33" s="5">
        <v>1.5</v>
      </c>
      <c r="J33" s="5"/>
      <c r="K33" s="5"/>
      <c r="L33" s="5">
        <v>2</v>
      </c>
      <c r="M33" s="5"/>
      <c r="N33" s="5">
        <v>1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6">
        <v>29</v>
      </c>
      <c r="B35" s="16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6">
        <v>30</v>
      </c>
      <c r="B36" s="16"/>
      <c r="C36" s="64">
        <f t="shared" si="0"/>
        <v>8.5</v>
      </c>
      <c r="D36" s="5">
        <v>2.5</v>
      </c>
      <c r="E36" s="5"/>
      <c r="F36" s="5"/>
      <c r="G36" s="5">
        <v>2</v>
      </c>
      <c r="H36" s="5"/>
      <c r="I36" s="5">
        <v>2</v>
      </c>
      <c r="J36" s="5"/>
      <c r="K36" s="5"/>
      <c r="L36" s="5">
        <v>2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6">
        <v>31</v>
      </c>
      <c r="B37" s="16"/>
      <c r="C37" s="64">
        <f t="shared" si="0"/>
        <v>8.5</v>
      </c>
      <c r="D37" s="5"/>
      <c r="E37" s="5"/>
      <c r="F37" s="5"/>
      <c r="G37" s="5">
        <v>1.5</v>
      </c>
      <c r="H37" s="5"/>
      <c r="I37" s="5">
        <v>1</v>
      </c>
      <c r="J37" s="5"/>
      <c r="K37" s="5"/>
      <c r="L37" s="5">
        <v>6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8" customFormat="1" x14ac:dyDescent="0.2">
      <c r="A38" s="86" t="s">
        <v>2</v>
      </c>
      <c r="B38" s="86"/>
      <c r="C38" s="10">
        <f t="shared" ref="C38:I38" si="1">SUM(C7:C37)</f>
        <v>163.5</v>
      </c>
      <c r="D38" s="11">
        <f t="shared" si="1"/>
        <v>28</v>
      </c>
      <c r="E38" s="11">
        <f t="shared" si="1"/>
        <v>8</v>
      </c>
      <c r="F38" s="11">
        <f t="shared" si="1"/>
        <v>1</v>
      </c>
      <c r="G38" s="11">
        <f t="shared" si="1"/>
        <v>7</v>
      </c>
      <c r="H38" s="11">
        <f t="shared" si="1"/>
        <v>0</v>
      </c>
      <c r="I38" s="11">
        <f t="shared" si="1"/>
        <v>14.5</v>
      </c>
      <c r="J38" s="11">
        <f t="shared" ref="J38:R38" si="2">SUM(J7:J37)</f>
        <v>3</v>
      </c>
      <c r="K38" s="11">
        <f t="shared" si="2"/>
        <v>0</v>
      </c>
      <c r="L38" s="11">
        <f t="shared" si="2"/>
        <v>84</v>
      </c>
      <c r="M38" s="11">
        <f t="shared" si="2"/>
        <v>1</v>
      </c>
      <c r="N38" s="11">
        <f t="shared" si="2"/>
        <v>12</v>
      </c>
      <c r="O38" s="11">
        <f t="shared" si="2"/>
        <v>0</v>
      </c>
      <c r="P38" s="11">
        <f>SUM(P7:P37)</f>
        <v>5</v>
      </c>
      <c r="Q38" s="11">
        <f>SUM(Q7:Q37)</f>
        <v>0</v>
      </c>
      <c r="R38" s="11">
        <f t="shared" si="2"/>
        <v>0</v>
      </c>
      <c r="S38" s="11">
        <f t="shared" ref="S38:AO38" si="3">SUM(S7:S37)</f>
        <v>0</v>
      </c>
      <c r="T38" s="11">
        <f t="shared" si="3"/>
        <v>0</v>
      </c>
      <c r="U38" s="11">
        <f t="shared" si="3"/>
        <v>0</v>
      </c>
      <c r="V38" s="11">
        <f t="shared" si="3"/>
        <v>0</v>
      </c>
      <c r="W38" s="11">
        <f t="shared" si="3"/>
        <v>0</v>
      </c>
      <c r="X38" s="11">
        <f t="shared" si="3"/>
        <v>0</v>
      </c>
      <c r="Y38" s="11">
        <f t="shared" si="3"/>
        <v>0</v>
      </c>
      <c r="Z38" s="11">
        <f t="shared" si="3"/>
        <v>0</v>
      </c>
      <c r="AA38" s="11">
        <f t="shared" si="3"/>
        <v>0</v>
      </c>
      <c r="AB38" s="11">
        <f t="shared" si="3"/>
        <v>0</v>
      </c>
      <c r="AC38" s="11">
        <f t="shared" si="3"/>
        <v>0</v>
      </c>
      <c r="AD38" s="11">
        <f t="shared" si="3"/>
        <v>0</v>
      </c>
      <c r="AE38" s="11">
        <f t="shared" si="3"/>
        <v>0</v>
      </c>
      <c r="AF38" s="11">
        <f t="shared" si="3"/>
        <v>0</v>
      </c>
      <c r="AG38" s="11">
        <f t="shared" si="3"/>
        <v>0</v>
      </c>
      <c r="AH38" s="11">
        <f t="shared" si="3"/>
        <v>0</v>
      </c>
      <c r="AI38" s="11">
        <f t="shared" si="3"/>
        <v>0</v>
      </c>
      <c r="AJ38" s="11">
        <f t="shared" si="3"/>
        <v>0</v>
      </c>
      <c r="AK38" s="11">
        <f t="shared" si="3"/>
        <v>0</v>
      </c>
      <c r="AL38" s="11">
        <f t="shared" si="3"/>
        <v>0</v>
      </c>
      <c r="AM38" s="11">
        <f t="shared" si="3"/>
        <v>0</v>
      </c>
      <c r="AN38" s="11">
        <f t="shared" si="3"/>
        <v>0</v>
      </c>
      <c r="AO38" s="11">
        <f t="shared" si="3"/>
        <v>0</v>
      </c>
      <c r="AP38" s="11">
        <f t="shared" ref="AP38:AQ38" si="4">SUM(AP7:AP37)</f>
        <v>0</v>
      </c>
      <c r="AQ38" s="11">
        <f t="shared" si="4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  <c r="I41" s="63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>
      <c r="A46" s="50" t="s">
        <v>15</v>
      </c>
    </row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osUTVzijH8+TV2St1a9vzYrrzwjRS8tSeQg/NyBYB4zFwA/+ScLd7zUIXQkaW37L5YcNPHH5Fj6dUYJbGod0bA==" saltValue="PiBxZVcgD9FwM6eTuf3VX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B36:B37 C34:C37 B20 A16:C16 A18:A37 B18:C19 C28 B23:C25 B29:C33 A14:C14 A13 C13 C21:C22 A7:C7 A10:C12">
    <cfRule type="expression" dxfId="449" priority="204" stopIfTrue="1">
      <formula>OR($B7="SA",$B7="SO",$B7="FT")</formula>
    </cfRule>
    <cfRule type="expression" dxfId="448" priority="205" stopIfTrue="1">
      <formula>OR($B7="U",$B7="Z")</formula>
    </cfRule>
    <cfRule type="expression" dxfId="447" priority="206" stopIfTrue="1">
      <formula>$B7="K"</formula>
    </cfRule>
  </conditionalFormatting>
  <conditionalFormatting sqref="B20:C20">
    <cfRule type="expression" dxfId="446" priority="201" stopIfTrue="1">
      <formula>OR($B20="SA",$B20="SO",$B20="FT")</formula>
    </cfRule>
    <cfRule type="expression" dxfId="445" priority="202" stopIfTrue="1">
      <formula>OR($B20="U",$B20="Z")</formula>
    </cfRule>
    <cfRule type="expression" dxfId="444" priority="203" stopIfTrue="1">
      <formula>$B20="K"</formula>
    </cfRule>
  </conditionalFormatting>
  <conditionalFormatting sqref="B26:C26 B25:B26 C27">
    <cfRule type="expression" dxfId="443" priority="198" stopIfTrue="1">
      <formula>OR($B25="SA",$B25="SO",$B25="FT")</formula>
    </cfRule>
    <cfRule type="expression" dxfId="442" priority="199" stopIfTrue="1">
      <formula>OR($B25="U",$B25="Z")</formula>
    </cfRule>
    <cfRule type="expression" dxfId="441" priority="200" stopIfTrue="1">
      <formula>$B25="K"</formula>
    </cfRule>
  </conditionalFormatting>
  <conditionalFormatting sqref="B19">
    <cfRule type="expression" dxfId="440" priority="189" stopIfTrue="1">
      <formula>OR($B19="SA",$B19="SO",$B19="FT")</formula>
    </cfRule>
    <cfRule type="expression" dxfId="439" priority="190" stopIfTrue="1">
      <formula>OR($B19="U",$B19="Z")</formula>
    </cfRule>
    <cfRule type="expression" dxfId="438" priority="191" stopIfTrue="1">
      <formula>$B19="K"</formula>
    </cfRule>
  </conditionalFormatting>
  <conditionalFormatting sqref="A17:C17">
    <cfRule type="expression" dxfId="437" priority="177" stopIfTrue="1">
      <formula>OR($B17="SA",$B17="SO",$B17="FT")</formula>
    </cfRule>
    <cfRule type="expression" dxfId="436" priority="178" stopIfTrue="1">
      <formula>OR($B17="U",$B17="Z")</formula>
    </cfRule>
    <cfRule type="expression" dxfId="435" priority="179" stopIfTrue="1">
      <formula>$B17="K"</formula>
    </cfRule>
  </conditionalFormatting>
  <conditionalFormatting sqref="A15:C15">
    <cfRule type="expression" dxfId="434" priority="171" stopIfTrue="1">
      <formula>OR($B15="SA",$B15="SO",$B15="FT")</formula>
    </cfRule>
    <cfRule type="expression" dxfId="433" priority="172" stopIfTrue="1">
      <formula>OR($B15="U",$B15="Z")</formula>
    </cfRule>
    <cfRule type="expression" dxfId="432" priority="173" stopIfTrue="1">
      <formula>$B15="K"</formula>
    </cfRule>
  </conditionalFormatting>
  <conditionalFormatting sqref="B13">
    <cfRule type="expression" dxfId="431" priority="147" stopIfTrue="1">
      <formula>OR($B13="SA",$B13="SO",$B13="FT")</formula>
    </cfRule>
    <cfRule type="expression" dxfId="430" priority="148" stopIfTrue="1">
      <formula>OR($B13="U",$B13="Z")</formula>
    </cfRule>
    <cfRule type="expression" dxfId="429" priority="149" stopIfTrue="1">
      <formula>$B13="K"</formula>
    </cfRule>
  </conditionalFormatting>
  <conditionalFormatting sqref="B22">
    <cfRule type="expression" dxfId="428" priority="144" stopIfTrue="1">
      <formula>OR($B22="SA",$B22="SO",$B22="FT")</formula>
    </cfRule>
    <cfRule type="expression" dxfId="427" priority="145" stopIfTrue="1">
      <formula>OR($B22="U",$B22="Z")</formula>
    </cfRule>
    <cfRule type="expression" dxfId="426" priority="146" stopIfTrue="1">
      <formula>$B22="K"</formula>
    </cfRule>
  </conditionalFormatting>
  <conditionalFormatting sqref="B21">
    <cfRule type="expression" dxfId="425" priority="141" stopIfTrue="1">
      <formula>OR($B21="SA",$B21="SO",$B21="FT")</formula>
    </cfRule>
    <cfRule type="expression" dxfId="424" priority="142" stopIfTrue="1">
      <formula>OR($B21="U",$B21="Z")</formula>
    </cfRule>
    <cfRule type="expression" dxfId="423" priority="143" stopIfTrue="1">
      <formula>$B21="K"</formula>
    </cfRule>
  </conditionalFormatting>
  <conditionalFormatting sqref="B21">
    <cfRule type="expression" dxfId="422" priority="138" stopIfTrue="1">
      <formula>OR($B21="SA",$B21="SO",$B21="FT")</formula>
    </cfRule>
    <cfRule type="expression" dxfId="421" priority="139" stopIfTrue="1">
      <formula>OR($B21="U",$B21="Z")</formula>
    </cfRule>
    <cfRule type="expression" dxfId="420" priority="140" stopIfTrue="1">
      <formula>$B21="K"</formula>
    </cfRule>
  </conditionalFormatting>
  <conditionalFormatting sqref="B20">
    <cfRule type="expression" dxfId="419" priority="135" stopIfTrue="1">
      <formula>OR($B20="SA",$B20="SO",$B20="FT")</formula>
    </cfRule>
    <cfRule type="expression" dxfId="418" priority="136" stopIfTrue="1">
      <formula>OR($B20="U",$B20="Z")</formula>
    </cfRule>
    <cfRule type="expression" dxfId="417" priority="137" stopIfTrue="1">
      <formula>$B20="K"</formula>
    </cfRule>
  </conditionalFormatting>
  <conditionalFormatting sqref="B27">
    <cfRule type="expression" dxfId="416" priority="132" stopIfTrue="1">
      <formula>OR($B27="SA",$B27="SO",$B27="FT")</formula>
    </cfRule>
    <cfRule type="expression" dxfId="415" priority="133" stopIfTrue="1">
      <formula>OR($B27="U",$B27="Z")</formula>
    </cfRule>
    <cfRule type="expression" dxfId="414" priority="134" stopIfTrue="1">
      <formula>$B27="K"</formula>
    </cfRule>
  </conditionalFormatting>
  <conditionalFormatting sqref="B27">
    <cfRule type="expression" dxfId="413" priority="129" stopIfTrue="1">
      <formula>OR($B27="SA",$B27="SO",$B27="FT")</formula>
    </cfRule>
    <cfRule type="expression" dxfId="412" priority="130" stopIfTrue="1">
      <formula>OR($B27="U",$B27="Z")</formula>
    </cfRule>
    <cfRule type="expression" dxfId="411" priority="131" stopIfTrue="1">
      <formula>$B27="K"</formula>
    </cfRule>
  </conditionalFormatting>
  <conditionalFormatting sqref="B28">
    <cfRule type="expression" dxfId="410" priority="126" stopIfTrue="1">
      <formula>OR($B28="SA",$B28="SO",$B28="FT")</formula>
    </cfRule>
    <cfRule type="expression" dxfId="409" priority="127" stopIfTrue="1">
      <formula>OR($B28="U",$B28="Z")</formula>
    </cfRule>
    <cfRule type="expression" dxfId="408" priority="128" stopIfTrue="1">
      <formula>$B28="K"</formula>
    </cfRule>
  </conditionalFormatting>
  <conditionalFormatting sqref="B28">
    <cfRule type="expression" dxfId="407" priority="123" stopIfTrue="1">
      <formula>OR($B28="SA",$B28="SO",$B28="FT")</formula>
    </cfRule>
    <cfRule type="expression" dxfId="406" priority="124" stopIfTrue="1">
      <formula>OR($B28="U",$B28="Z")</formula>
    </cfRule>
    <cfRule type="expression" dxfId="405" priority="125" stopIfTrue="1">
      <formula>$B28="K"</formula>
    </cfRule>
  </conditionalFormatting>
  <conditionalFormatting sqref="B27">
    <cfRule type="expression" dxfId="404" priority="120" stopIfTrue="1">
      <formula>OR($B27="SA",$B27="SO",$B27="FT")</formula>
    </cfRule>
    <cfRule type="expression" dxfId="403" priority="121" stopIfTrue="1">
      <formula>OR($B27="U",$B27="Z")</formula>
    </cfRule>
    <cfRule type="expression" dxfId="402" priority="122" stopIfTrue="1">
      <formula>$B27="K"</formula>
    </cfRule>
  </conditionalFormatting>
  <conditionalFormatting sqref="B34">
    <cfRule type="expression" dxfId="401" priority="117" stopIfTrue="1">
      <formula>OR($B34="SA",$B34="SO",$B34="FT")</formula>
    </cfRule>
    <cfRule type="expression" dxfId="400" priority="118" stopIfTrue="1">
      <formula>OR($B34="U",$B34="Z")</formula>
    </cfRule>
    <cfRule type="expression" dxfId="399" priority="119" stopIfTrue="1">
      <formula>$B34="K"</formula>
    </cfRule>
  </conditionalFormatting>
  <conditionalFormatting sqref="B34">
    <cfRule type="expression" dxfId="398" priority="114" stopIfTrue="1">
      <formula>OR($B34="SA",$B34="SO",$B34="FT")</formula>
    </cfRule>
    <cfRule type="expression" dxfId="397" priority="115" stopIfTrue="1">
      <formula>OR($B34="U",$B34="Z")</formula>
    </cfRule>
    <cfRule type="expression" dxfId="396" priority="116" stopIfTrue="1">
      <formula>$B34="K"</formula>
    </cfRule>
  </conditionalFormatting>
  <conditionalFormatting sqref="B35">
    <cfRule type="expression" dxfId="395" priority="111" stopIfTrue="1">
      <formula>OR($B35="SA",$B35="SO",$B35="FT")</formula>
    </cfRule>
    <cfRule type="expression" dxfId="394" priority="112" stopIfTrue="1">
      <formula>OR($B35="U",$B35="Z")</formula>
    </cfRule>
    <cfRule type="expression" dxfId="393" priority="113" stopIfTrue="1">
      <formula>$B35="K"</formula>
    </cfRule>
  </conditionalFormatting>
  <conditionalFormatting sqref="B35">
    <cfRule type="expression" dxfId="392" priority="108" stopIfTrue="1">
      <formula>OR($B35="SA",$B35="SO",$B35="FT")</formula>
    </cfRule>
    <cfRule type="expression" dxfId="391" priority="109" stopIfTrue="1">
      <formula>OR($B35="U",$B35="Z")</formula>
    </cfRule>
    <cfRule type="expression" dxfId="390" priority="110" stopIfTrue="1">
      <formula>$B35="K"</formula>
    </cfRule>
  </conditionalFormatting>
  <conditionalFormatting sqref="B34">
    <cfRule type="expression" dxfId="389" priority="105" stopIfTrue="1">
      <formula>OR($B34="SA",$B34="SO",$B34="FT")</formula>
    </cfRule>
    <cfRule type="expression" dxfId="388" priority="106" stopIfTrue="1">
      <formula>OR($B34="U",$B34="Z")</formula>
    </cfRule>
    <cfRule type="expression" dxfId="387" priority="107" stopIfTrue="1">
      <formula>$B34="K"</formula>
    </cfRule>
  </conditionalFormatting>
  <conditionalFormatting sqref="C8:C9">
    <cfRule type="expression" dxfId="386" priority="100" stopIfTrue="1">
      <formula>OR($B8="SA",$B8="SO",$B8="FT")</formula>
    </cfRule>
    <cfRule type="expression" dxfId="385" priority="101" stopIfTrue="1">
      <formula>OR($B8="U",$B8="Z")</formula>
    </cfRule>
    <cfRule type="expression" dxfId="384" priority="102" stopIfTrue="1">
      <formula>$B8="K"</formula>
    </cfRule>
  </conditionalFormatting>
  <conditionalFormatting sqref="A8:B9">
    <cfRule type="expression" dxfId="383" priority="97" stopIfTrue="1">
      <formula>OR($B8="SA",$B8="SO",$B8="FT")</formula>
    </cfRule>
    <cfRule type="expression" dxfId="382" priority="98" stopIfTrue="1">
      <formula>OR($B8="U",$B8="Z")</formula>
    </cfRule>
    <cfRule type="expression" dxfId="381" priority="99" stopIfTrue="1">
      <formula>$B8="K"</formula>
    </cfRule>
  </conditionalFormatting>
  <conditionalFormatting sqref="B9">
    <cfRule type="expression" dxfId="380" priority="94" stopIfTrue="1">
      <formula>OR($B9="SA",$B9="SO",$B9="FT")</formula>
    </cfRule>
    <cfRule type="expression" dxfId="379" priority="95" stopIfTrue="1">
      <formula>OR($B9="U",$B9="Z")</formula>
    </cfRule>
    <cfRule type="expression" dxfId="378" priority="96" stopIfTrue="1">
      <formula>$B9="K"</formula>
    </cfRule>
  </conditionalFormatting>
  <conditionalFormatting sqref="B8">
    <cfRule type="expression" dxfId="377" priority="91" stopIfTrue="1">
      <formula>OR($B8="SA",$B8="SO",$B8="FT")</formula>
    </cfRule>
    <cfRule type="expression" dxfId="376" priority="92" stopIfTrue="1">
      <formula>OR($B8="U",$B8="Z")</formula>
    </cfRule>
    <cfRule type="expression" dxfId="375" priority="93" stopIfTrue="1">
      <formula>$B8="K"</formula>
    </cfRule>
  </conditionalFormatting>
  <conditionalFormatting sqref="D8:R11">
    <cfRule type="expression" dxfId="374" priority="88" stopIfTrue="1">
      <formula>OR($B8="SA",$B8="SO",$B8="FT")</formula>
    </cfRule>
    <cfRule type="expression" dxfId="373" priority="89" stopIfTrue="1">
      <formula>OR($B8="U",$B8="Z")</formula>
    </cfRule>
    <cfRule type="expression" dxfId="372" priority="90" stopIfTrue="1">
      <formula>$B8="K"</formula>
    </cfRule>
  </conditionalFormatting>
  <conditionalFormatting sqref="D8:R11">
    <cfRule type="cellIs" dxfId="371" priority="86" operator="lessThan">
      <formula>0</formula>
    </cfRule>
    <cfRule type="cellIs" dxfId="370" priority="87" operator="greaterThan">
      <formula>10</formula>
    </cfRule>
  </conditionalFormatting>
  <conditionalFormatting sqref="D7:R7">
    <cfRule type="expression" dxfId="369" priority="83" stopIfTrue="1">
      <formula>OR($B7="SA",$B7="SO",$B7="FT")</formula>
    </cfRule>
    <cfRule type="expression" dxfId="368" priority="84" stopIfTrue="1">
      <formula>OR($B7="U",$B7="Z")</formula>
    </cfRule>
    <cfRule type="expression" dxfId="367" priority="85" stopIfTrue="1">
      <formula>$B7="K"</formula>
    </cfRule>
  </conditionalFormatting>
  <conditionalFormatting sqref="D7:R7">
    <cfRule type="cellIs" dxfId="366" priority="81" operator="lessThan">
      <formula>0</formula>
    </cfRule>
    <cfRule type="cellIs" dxfId="365" priority="82" operator="greaterThan">
      <formula>10</formula>
    </cfRule>
  </conditionalFormatting>
  <conditionalFormatting sqref="D12:R37">
    <cfRule type="expression" dxfId="364" priority="78" stopIfTrue="1">
      <formula>OR($B12="SA",$B12="SO",$B12="FT")</formula>
    </cfRule>
    <cfRule type="expression" dxfId="363" priority="79" stopIfTrue="1">
      <formula>OR($B12="U",$B12="Z")</formula>
    </cfRule>
    <cfRule type="expression" dxfId="362" priority="80" stopIfTrue="1">
      <formula>$B12="K"</formula>
    </cfRule>
  </conditionalFormatting>
  <conditionalFormatting sqref="D12:R37">
    <cfRule type="cellIs" dxfId="361" priority="76" operator="lessThan">
      <formula>0</formula>
    </cfRule>
    <cfRule type="cellIs" dxfId="360" priority="77" operator="greaterThan">
      <formula>10</formula>
    </cfRule>
  </conditionalFormatting>
  <conditionalFormatting sqref="S8:AO11">
    <cfRule type="expression" dxfId="359" priority="43" stopIfTrue="1">
      <formula>OR($B8="SA",$B8="SO",$B8="FT")</formula>
    </cfRule>
    <cfRule type="expression" dxfId="358" priority="44" stopIfTrue="1">
      <formula>OR($B8="U",$B8="Z")</formula>
    </cfRule>
    <cfRule type="expression" dxfId="357" priority="45" stopIfTrue="1">
      <formula>$B8="K"</formula>
    </cfRule>
  </conditionalFormatting>
  <conditionalFormatting sqref="S8:AO11">
    <cfRule type="cellIs" dxfId="356" priority="41" operator="lessThan">
      <formula>0</formula>
    </cfRule>
    <cfRule type="cellIs" dxfId="355" priority="42" operator="greaterThan">
      <formula>10</formula>
    </cfRule>
  </conditionalFormatting>
  <conditionalFormatting sqref="S7:AO7">
    <cfRule type="expression" dxfId="354" priority="38" stopIfTrue="1">
      <formula>OR($B7="SA",$B7="SO",$B7="FT")</formula>
    </cfRule>
    <cfRule type="expression" dxfId="353" priority="39" stopIfTrue="1">
      <formula>OR($B7="U",$B7="Z")</formula>
    </cfRule>
    <cfRule type="expression" dxfId="352" priority="40" stopIfTrue="1">
      <formula>$B7="K"</formula>
    </cfRule>
  </conditionalFormatting>
  <conditionalFormatting sqref="S7:AO7">
    <cfRule type="cellIs" dxfId="351" priority="36" operator="lessThan">
      <formula>0</formula>
    </cfRule>
    <cfRule type="cellIs" dxfId="350" priority="37" operator="greaterThan">
      <formula>10</formula>
    </cfRule>
  </conditionalFormatting>
  <conditionalFormatting sqref="S12:AO37">
    <cfRule type="expression" dxfId="349" priority="33" stopIfTrue="1">
      <formula>OR($B12="SA",$B12="SO",$B12="FT")</formula>
    </cfRule>
    <cfRule type="expression" dxfId="348" priority="34" stopIfTrue="1">
      <formula>OR($B12="U",$B12="Z")</formula>
    </cfRule>
    <cfRule type="expression" dxfId="347" priority="35" stopIfTrue="1">
      <formula>$B12="K"</formula>
    </cfRule>
  </conditionalFormatting>
  <conditionalFormatting sqref="S12:AO37">
    <cfRule type="cellIs" dxfId="346" priority="31" operator="lessThan">
      <formula>0</formula>
    </cfRule>
    <cfRule type="cellIs" dxfId="345" priority="32" operator="greaterThan">
      <formula>10</formula>
    </cfRule>
  </conditionalFormatting>
  <conditionalFormatting sqref="AP8:AP11">
    <cfRule type="expression" dxfId="344" priority="28" stopIfTrue="1">
      <formula>OR($B8="SA",$B8="SO",$B8="FT")</formula>
    </cfRule>
    <cfRule type="expression" dxfId="343" priority="29" stopIfTrue="1">
      <formula>OR($B8="U",$B8="Z")</formula>
    </cfRule>
    <cfRule type="expression" dxfId="342" priority="30" stopIfTrue="1">
      <formula>$B8="K"</formula>
    </cfRule>
  </conditionalFormatting>
  <conditionalFormatting sqref="AP8:AP11">
    <cfRule type="cellIs" dxfId="341" priority="26" operator="lessThan">
      <formula>0</formula>
    </cfRule>
    <cfRule type="cellIs" dxfId="340" priority="27" operator="greaterThan">
      <formula>10</formula>
    </cfRule>
  </conditionalFormatting>
  <conditionalFormatting sqref="AP7">
    <cfRule type="expression" dxfId="339" priority="23" stopIfTrue="1">
      <formula>OR($B7="SA",$B7="SO",$B7="FT")</formula>
    </cfRule>
    <cfRule type="expression" dxfId="338" priority="24" stopIfTrue="1">
      <formula>OR($B7="U",$B7="Z")</formula>
    </cfRule>
    <cfRule type="expression" dxfId="337" priority="25" stopIfTrue="1">
      <formula>$B7="K"</formula>
    </cfRule>
  </conditionalFormatting>
  <conditionalFormatting sqref="AP7">
    <cfRule type="cellIs" dxfId="336" priority="21" operator="lessThan">
      <formula>0</formula>
    </cfRule>
    <cfRule type="cellIs" dxfId="335" priority="22" operator="greaterThan">
      <formula>10</formula>
    </cfRule>
  </conditionalFormatting>
  <conditionalFormatting sqref="AP12:AP37">
    <cfRule type="expression" dxfId="334" priority="18" stopIfTrue="1">
      <formula>OR($B12="SA",$B12="SO",$B12="FT")</formula>
    </cfRule>
    <cfRule type="expression" dxfId="333" priority="19" stopIfTrue="1">
      <formula>OR($B12="U",$B12="Z")</formula>
    </cfRule>
    <cfRule type="expression" dxfId="332" priority="20" stopIfTrue="1">
      <formula>$B12="K"</formula>
    </cfRule>
  </conditionalFormatting>
  <conditionalFormatting sqref="AP12:AP37">
    <cfRule type="cellIs" dxfId="331" priority="16" operator="lessThan">
      <formula>0</formula>
    </cfRule>
    <cfRule type="cellIs" dxfId="330" priority="17" operator="greaterThan">
      <formula>10</formula>
    </cfRule>
  </conditionalFormatting>
  <conditionalFormatting sqref="AQ8:AQ11">
    <cfRule type="expression" dxfId="329" priority="13" stopIfTrue="1">
      <formula>OR($B8="SA",$B8="SO",$B8="FT")</formula>
    </cfRule>
    <cfRule type="expression" dxfId="328" priority="14" stopIfTrue="1">
      <formula>OR($B8="U",$B8="Z")</formula>
    </cfRule>
    <cfRule type="expression" dxfId="327" priority="15" stopIfTrue="1">
      <formula>$B8="K"</formula>
    </cfRule>
  </conditionalFormatting>
  <conditionalFormatting sqref="AQ8:AQ11">
    <cfRule type="cellIs" dxfId="326" priority="11" operator="lessThan">
      <formula>0</formula>
    </cfRule>
    <cfRule type="cellIs" dxfId="325" priority="12" operator="greaterThan">
      <formula>10</formula>
    </cfRule>
  </conditionalFormatting>
  <conditionalFormatting sqref="AQ7">
    <cfRule type="expression" dxfId="324" priority="8" stopIfTrue="1">
      <formula>OR($B7="SA",$B7="SO",$B7="FT")</formula>
    </cfRule>
    <cfRule type="expression" dxfId="323" priority="9" stopIfTrue="1">
      <formula>OR($B7="U",$B7="Z")</formula>
    </cfRule>
    <cfRule type="expression" dxfId="322" priority="10" stopIfTrue="1">
      <formula>$B7="K"</formula>
    </cfRule>
  </conditionalFormatting>
  <conditionalFormatting sqref="AQ7">
    <cfRule type="cellIs" dxfId="321" priority="6" operator="lessThan">
      <formula>0</formula>
    </cfRule>
    <cfRule type="cellIs" dxfId="320" priority="7" operator="greaterThan">
      <formula>10</formula>
    </cfRule>
  </conditionalFormatting>
  <conditionalFormatting sqref="AQ12:AQ37">
    <cfRule type="expression" dxfId="319" priority="3" stopIfTrue="1">
      <formula>OR($B12="SA",$B12="SO",$B12="FT")</formula>
    </cfRule>
    <cfRule type="expression" dxfId="318" priority="4" stopIfTrue="1">
      <formula>OR($B12="U",$B12="Z")</formula>
    </cfRule>
    <cfRule type="expression" dxfId="317" priority="5" stopIfTrue="1">
      <formula>$B12="K"</formula>
    </cfRule>
  </conditionalFormatting>
  <conditionalFormatting sqref="AQ12:AQ37">
    <cfRule type="cellIs" dxfId="316" priority="1" operator="lessThan">
      <formula>0</formula>
    </cfRule>
    <cfRule type="cellIs" dxfId="31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ignoredErrors>
    <ignoredError sqref="C38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183" yWindow="712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Q50"/>
  <sheetViews>
    <sheetView showGridLines="0" zoomScale="85" zoomScaleNormal="85" workbookViewId="0">
      <selection activeCell="C29" sqref="C29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Jänner!$C$1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Jänner!$C$2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24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6">
        <v>1</v>
      </c>
      <c r="B7" s="16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4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/>
      <c r="C14" s="64">
        <f>SUM(D14:AQ14)</f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4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4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 t="s">
        <v>63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4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ht="3" customHeight="1" x14ac:dyDescent="0.2">
      <c r="A35" s="66"/>
      <c r="B35" s="16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ht="3" customHeight="1" x14ac:dyDescent="0.2">
      <c r="A36" s="66"/>
      <c r="B36" s="16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6"/>
      <c r="B37" s="16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>SUM(C7:C37)</f>
        <v>0</v>
      </c>
      <c r="D38" s="11">
        <f>SUM(D7:D37)</f>
        <v>0</v>
      </c>
      <c r="E38" s="11">
        <f t="shared" ref="E38:R38" si="1">SUM(E7:E37)</f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>SUM(I7:I37)</f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guwbWjy74T/R7WfWNiayq5zqPCM1joGaQb3s355qiLQjN013GUcIT4Gc+6GRnDorj8Rlq5MEq/mXhl+fsSQZZw==" saltValue="a2RlT+D4yV6TUetCNlxJ7Q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11:C13 A36:C37 A7:C9 B10:B13 A14:A16 A25:A30 A18:A23 A33:A34 C14:C16 C25:C30 C18:C23 C33:C34">
    <cfRule type="expression" dxfId="314" priority="110" stopIfTrue="1">
      <formula>OR($B7="SA",$B7="SO",$B7="FT")</formula>
    </cfRule>
    <cfRule type="expression" dxfId="313" priority="111" stopIfTrue="1">
      <formula>OR($B7="U",$B7="Z")</formula>
    </cfRule>
    <cfRule type="expression" dxfId="312" priority="112" stopIfTrue="1">
      <formula>$B7="K"</formula>
    </cfRule>
  </conditionalFormatting>
  <conditionalFormatting sqref="A9:C11 B8:B10">
    <cfRule type="expression" dxfId="311" priority="107" stopIfTrue="1">
      <formula>OR($B8="SA",$B8="SO",$B8="FT")</formula>
    </cfRule>
    <cfRule type="expression" dxfId="310" priority="108" stopIfTrue="1">
      <formula>OR($B8="U",$B8="Z")</formula>
    </cfRule>
    <cfRule type="expression" dxfId="309" priority="109" stopIfTrue="1">
      <formula>$B8="K"</formula>
    </cfRule>
  </conditionalFormatting>
  <conditionalFormatting sqref="A16:A18 C16:C18">
    <cfRule type="expression" dxfId="308" priority="104" stopIfTrue="1">
      <formula>OR($B16="SA",$B16="SO",$B16="FT")</formula>
    </cfRule>
    <cfRule type="expression" dxfId="307" priority="105" stopIfTrue="1">
      <formula>OR($B16="U",$B16="Z")</formula>
    </cfRule>
    <cfRule type="expression" dxfId="306" priority="106" stopIfTrue="1">
      <formula>$B16="K"</formula>
    </cfRule>
  </conditionalFormatting>
  <conditionalFormatting sqref="A31:A32 C31:C32">
    <cfRule type="expression" dxfId="305" priority="101" stopIfTrue="1">
      <formula>OR($B31="SA",$B31="SO",$B31="FT")</formula>
    </cfRule>
    <cfRule type="expression" dxfId="304" priority="102" stopIfTrue="1">
      <formula>OR($B31="U",$B31="Z")</formula>
    </cfRule>
    <cfRule type="expression" dxfId="303" priority="103" stopIfTrue="1">
      <formula>$B31="K"</formula>
    </cfRule>
  </conditionalFormatting>
  <conditionalFormatting sqref="A23:A25 C23:C25">
    <cfRule type="expression" dxfId="302" priority="98" stopIfTrue="1">
      <formula>OR($B23="SA",$B23="SO",$B23="FT")</formula>
    </cfRule>
    <cfRule type="expression" dxfId="301" priority="99" stopIfTrue="1">
      <formula>OR($B23="U",$B23="Z")</formula>
    </cfRule>
    <cfRule type="expression" dxfId="300" priority="100" stopIfTrue="1">
      <formula>$B23="K"</formula>
    </cfRule>
  </conditionalFormatting>
  <conditionalFormatting sqref="B7">
    <cfRule type="expression" dxfId="299" priority="65" stopIfTrue="1">
      <formula>OR($B7="SA",$B7="SO",$B7="FT")</formula>
    </cfRule>
    <cfRule type="expression" dxfId="298" priority="66" stopIfTrue="1">
      <formula>OR($B7="U",$B7="Z")</formula>
    </cfRule>
    <cfRule type="expression" dxfId="297" priority="67" stopIfTrue="1">
      <formula>$B7="K"</formula>
    </cfRule>
  </conditionalFormatting>
  <conditionalFormatting sqref="B14:B16 B19:B23 B26:B30 B33:B34">
    <cfRule type="expression" dxfId="296" priority="62" stopIfTrue="1">
      <formula>OR($B14="SA",$B14="SO",$B14="FT")</formula>
    </cfRule>
    <cfRule type="expression" dxfId="295" priority="63" stopIfTrue="1">
      <formula>OR($B14="U",$B14="Z")</formula>
    </cfRule>
    <cfRule type="expression" dxfId="294" priority="64" stopIfTrue="1">
      <formula>$B14="K"</formula>
    </cfRule>
  </conditionalFormatting>
  <conditionalFormatting sqref="B17:B18">
    <cfRule type="expression" dxfId="293" priority="59" stopIfTrue="1">
      <formula>OR($B17="SA",$B17="SO",$B17="FT")</formula>
    </cfRule>
    <cfRule type="expression" dxfId="292" priority="60" stopIfTrue="1">
      <formula>OR($B17="U",$B17="Z")</formula>
    </cfRule>
    <cfRule type="expression" dxfId="291" priority="61" stopIfTrue="1">
      <formula>$B17="K"</formula>
    </cfRule>
  </conditionalFormatting>
  <conditionalFormatting sqref="B17:B18">
    <cfRule type="expression" dxfId="290" priority="56" stopIfTrue="1">
      <formula>OR($B17="SA",$B17="SO",$B17="FT")</formula>
    </cfRule>
    <cfRule type="expression" dxfId="289" priority="57" stopIfTrue="1">
      <formula>OR($B17="U",$B17="Z")</formula>
    </cfRule>
    <cfRule type="expression" dxfId="288" priority="58" stopIfTrue="1">
      <formula>$B17="K"</formula>
    </cfRule>
  </conditionalFormatting>
  <conditionalFormatting sqref="B24:B25">
    <cfRule type="expression" dxfId="287" priority="53" stopIfTrue="1">
      <formula>OR($B24="SA",$B24="SO",$B24="FT")</formula>
    </cfRule>
    <cfRule type="expression" dxfId="286" priority="54" stopIfTrue="1">
      <formula>OR($B24="U",$B24="Z")</formula>
    </cfRule>
    <cfRule type="expression" dxfId="285" priority="55" stopIfTrue="1">
      <formula>$B24="K"</formula>
    </cfRule>
  </conditionalFormatting>
  <conditionalFormatting sqref="B24:B25">
    <cfRule type="expression" dxfId="284" priority="50" stopIfTrue="1">
      <formula>OR($B24="SA",$B24="SO",$B24="FT")</formula>
    </cfRule>
    <cfRule type="expression" dxfId="283" priority="51" stopIfTrue="1">
      <formula>OR($B24="U",$B24="Z")</formula>
    </cfRule>
    <cfRule type="expression" dxfId="282" priority="52" stopIfTrue="1">
      <formula>$B24="K"</formula>
    </cfRule>
  </conditionalFormatting>
  <conditionalFormatting sqref="B31:B32">
    <cfRule type="expression" dxfId="281" priority="47" stopIfTrue="1">
      <formula>OR($B31="SA",$B31="SO",$B31="FT")</formula>
    </cfRule>
    <cfRule type="expression" dxfId="280" priority="48" stopIfTrue="1">
      <formula>OR($B31="U",$B31="Z")</formula>
    </cfRule>
    <cfRule type="expression" dxfId="279" priority="49" stopIfTrue="1">
      <formula>$B31="K"</formula>
    </cfRule>
  </conditionalFormatting>
  <conditionalFormatting sqref="B31:B32">
    <cfRule type="expression" dxfId="278" priority="44" stopIfTrue="1">
      <formula>OR($B31="SA",$B31="SO",$B31="FT")</formula>
    </cfRule>
    <cfRule type="expression" dxfId="277" priority="45" stopIfTrue="1">
      <formula>OR($B31="U",$B31="Z")</formula>
    </cfRule>
    <cfRule type="expression" dxfId="276" priority="46" stopIfTrue="1">
      <formula>$B31="K"</formula>
    </cfRule>
  </conditionalFormatting>
  <conditionalFormatting sqref="D7:R34 D36:R37">
    <cfRule type="expression" dxfId="275" priority="41" stopIfTrue="1">
      <formula>OR($B7="SA",$B7="SO",$B7="FT")</formula>
    </cfRule>
    <cfRule type="expression" dxfId="274" priority="42" stopIfTrue="1">
      <formula>OR($B7="U",$B7="Z")</formula>
    </cfRule>
    <cfRule type="expression" dxfId="273" priority="43" stopIfTrue="1">
      <formula>$B7="K"</formula>
    </cfRule>
  </conditionalFormatting>
  <conditionalFormatting sqref="D7:R34 D36:R37">
    <cfRule type="cellIs" dxfId="272" priority="39" operator="lessThan">
      <formula>0</formula>
    </cfRule>
    <cfRule type="cellIs" dxfId="271" priority="40" operator="greaterThan">
      <formula>10</formula>
    </cfRule>
  </conditionalFormatting>
  <conditionalFormatting sqref="A35:C35">
    <cfRule type="expression" dxfId="270" priority="36" stopIfTrue="1">
      <formula>OR($B35="SA",$B35="SO",$B35="FT")</formula>
    </cfRule>
    <cfRule type="expression" dxfId="269" priority="37" stopIfTrue="1">
      <formula>OR($B35="U",$B35="Z")</formula>
    </cfRule>
    <cfRule type="expression" dxfId="268" priority="38" stopIfTrue="1">
      <formula>$B35="K"</formula>
    </cfRule>
  </conditionalFormatting>
  <conditionalFormatting sqref="D35:R35">
    <cfRule type="expression" dxfId="267" priority="33" stopIfTrue="1">
      <formula>OR($B35="SA",$B35="SO",$B35="FT")</formula>
    </cfRule>
    <cfRule type="expression" dxfId="266" priority="34" stopIfTrue="1">
      <formula>OR($B35="U",$B35="Z")</formula>
    </cfRule>
    <cfRule type="expression" dxfId="265" priority="35" stopIfTrue="1">
      <formula>$B35="K"</formula>
    </cfRule>
  </conditionalFormatting>
  <conditionalFormatting sqref="D35:R35">
    <cfRule type="cellIs" dxfId="264" priority="31" operator="lessThan">
      <formula>0</formula>
    </cfRule>
    <cfRule type="cellIs" dxfId="263" priority="32" operator="greaterThan">
      <formula>10</formula>
    </cfRule>
  </conditionalFormatting>
  <conditionalFormatting sqref="S7:AO34 S36:AO37">
    <cfRule type="expression" dxfId="262" priority="28" stopIfTrue="1">
      <formula>OR($B7="SA",$B7="SO",$B7="FT")</formula>
    </cfRule>
    <cfRule type="expression" dxfId="261" priority="29" stopIfTrue="1">
      <formula>OR($B7="U",$B7="Z")</formula>
    </cfRule>
    <cfRule type="expression" dxfId="260" priority="30" stopIfTrue="1">
      <formula>$B7="K"</formula>
    </cfRule>
  </conditionalFormatting>
  <conditionalFormatting sqref="S7:AO34 S36:AO37">
    <cfRule type="cellIs" dxfId="259" priority="26" operator="lessThan">
      <formula>0</formula>
    </cfRule>
    <cfRule type="cellIs" dxfId="258" priority="27" operator="greaterThan">
      <formula>10</formula>
    </cfRule>
  </conditionalFormatting>
  <conditionalFormatting sqref="S35:AO35">
    <cfRule type="expression" dxfId="257" priority="23" stopIfTrue="1">
      <formula>OR($B35="SA",$B35="SO",$B35="FT")</formula>
    </cfRule>
    <cfRule type="expression" dxfId="256" priority="24" stopIfTrue="1">
      <formula>OR($B35="U",$B35="Z")</formula>
    </cfRule>
    <cfRule type="expression" dxfId="255" priority="25" stopIfTrue="1">
      <formula>$B35="K"</formula>
    </cfRule>
  </conditionalFormatting>
  <conditionalFormatting sqref="S35:AO35">
    <cfRule type="cellIs" dxfId="254" priority="21" operator="lessThan">
      <formula>0</formula>
    </cfRule>
    <cfRule type="cellIs" dxfId="253" priority="22" operator="greaterThan">
      <formula>10</formula>
    </cfRule>
  </conditionalFormatting>
  <conditionalFormatting sqref="AP7:AP34 AP36:AP37">
    <cfRule type="expression" dxfId="252" priority="18" stopIfTrue="1">
      <formula>OR($B7="SA",$B7="SO",$B7="FT")</formula>
    </cfRule>
    <cfRule type="expression" dxfId="251" priority="19" stopIfTrue="1">
      <formula>OR($B7="U",$B7="Z")</formula>
    </cfRule>
    <cfRule type="expression" dxfId="250" priority="20" stopIfTrue="1">
      <formula>$B7="K"</formula>
    </cfRule>
  </conditionalFormatting>
  <conditionalFormatting sqref="AP7:AP34 AP36:AP37">
    <cfRule type="cellIs" dxfId="249" priority="16" operator="lessThan">
      <formula>0</formula>
    </cfRule>
    <cfRule type="cellIs" dxfId="248" priority="17" operator="greaterThan">
      <formula>10</formula>
    </cfRule>
  </conditionalFormatting>
  <conditionalFormatting sqref="AP35">
    <cfRule type="expression" dxfId="247" priority="13" stopIfTrue="1">
      <formula>OR($B35="SA",$B35="SO",$B35="FT")</formula>
    </cfRule>
    <cfRule type="expression" dxfId="246" priority="14" stopIfTrue="1">
      <formula>OR($B35="U",$B35="Z")</formula>
    </cfRule>
    <cfRule type="expression" dxfId="245" priority="15" stopIfTrue="1">
      <formula>$B35="K"</formula>
    </cfRule>
  </conditionalFormatting>
  <conditionalFormatting sqref="AP35">
    <cfRule type="cellIs" dxfId="244" priority="11" operator="lessThan">
      <formula>0</formula>
    </cfRule>
    <cfRule type="cellIs" dxfId="243" priority="12" operator="greaterThan">
      <formula>10</formula>
    </cfRule>
  </conditionalFormatting>
  <conditionalFormatting sqref="AQ7:AQ34 AQ36:AQ37">
    <cfRule type="expression" dxfId="242" priority="8" stopIfTrue="1">
      <formula>OR($B7="SA",$B7="SO",$B7="FT")</formula>
    </cfRule>
    <cfRule type="expression" dxfId="241" priority="9" stopIfTrue="1">
      <formula>OR($B7="U",$B7="Z")</formula>
    </cfRule>
    <cfRule type="expression" dxfId="240" priority="10" stopIfTrue="1">
      <formula>$B7="K"</formula>
    </cfRule>
  </conditionalFormatting>
  <conditionalFormatting sqref="AQ7:AQ34 AQ36:AQ37">
    <cfRule type="cellIs" dxfId="239" priority="6" operator="lessThan">
      <formula>0</formula>
    </cfRule>
    <cfRule type="cellIs" dxfId="238" priority="7" operator="greaterThan">
      <formula>10</formula>
    </cfRule>
  </conditionalFormatting>
  <conditionalFormatting sqref="AQ35">
    <cfRule type="expression" dxfId="237" priority="3" stopIfTrue="1">
      <formula>OR($B35="SA",$B35="SO",$B35="FT")</formula>
    </cfRule>
    <cfRule type="expression" dxfId="236" priority="4" stopIfTrue="1">
      <formula>OR($B35="U",$B35="Z")</formula>
    </cfRule>
    <cfRule type="expression" dxfId="235" priority="5" stopIfTrue="1">
      <formula>$B35="K"</formula>
    </cfRule>
  </conditionalFormatting>
  <conditionalFormatting sqref="AQ35">
    <cfRule type="cellIs" dxfId="234" priority="1" operator="lessThan">
      <formula>0</formula>
    </cfRule>
    <cfRule type="cellIs" dxfId="23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Stundenmeldungen'!$A$2:$A$20</xm:f>
          </x14:formula1>
          <xm:sqref>D7:AQ37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Februar!C1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Februar!C2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25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>SUM(D7:D37)</f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>SUM(L7:L37)</f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>SUM(Q7:Q37)</f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XFA9zYNmZa26Vq6svlurfaEFS3w6otE+rMeKq+ksEqe700QrTwmzwP/T3O0WZ7A5dhSDgMyco9IWg850DW269Q==" saltValue="6+vP2e69V8+m6rxPxKOy/Q==" spinCount="100000" sheet="1" objects="1" scenarios="1"/>
  <customSheetViews>
    <customSheetView guid="{3F407989-C024-4BBA-913B-03418F8ADF90}" showGridLines="0" fitToPage="1">
      <selection activeCell="B25" sqref="B25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32" priority="24" stopIfTrue="1">
      <formula>OR($B7="SA",$B7="SO",$B7="FT")</formula>
    </cfRule>
    <cfRule type="expression" dxfId="231" priority="25" stopIfTrue="1">
      <formula>OR($B7="U",$B7="Z")</formula>
    </cfRule>
    <cfRule type="expression" dxfId="230" priority="26" stopIfTrue="1">
      <formula>$B7="K"</formula>
    </cfRule>
  </conditionalFormatting>
  <conditionalFormatting sqref="D7:R37">
    <cfRule type="expression" dxfId="229" priority="18" stopIfTrue="1">
      <formula>OR($B7="SA",$B7="SO",$B7="FT")</formula>
    </cfRule>
    <cfRule type="expression" dxfId="228" priority="19" stopIfTrue="1">
      <formula>OR($B7="U",$B7="Z")</formula>
    </cfRule>
    <cfRule type="expression" dxfId="227" priority="20" stopIfTrue="1">
      <formula>$B7="K"</formula>
    </cfRule>
  </conditionalFormatting>
  <conditionalFormatting sqref="D7:R37">
    <cfRule type="cellIs" dxfId="226" priority="16" operator="lessThan">
      <formula>0</formula>
    </cfRule>
    <cfRule type="cellIs" dxfId="225" priority="17" operator="greaterThan">
      <formula>10</formula>
    </cfRule>
  </conditionalFormatting>
  <conditionalFormatting sqref="S7:AO37">
    <cfRule type="expression" dxfId="224" priority="13" stopIfTrue="1">
      <formula>OR($B7="SA",$B7="SO",$B7="FT")</formula>
    </cfRule>
    <cfRule type="expression" dxfId="223" priority="14" stopIfTrue="1">
      <formula>OR($B7="U",$B7="Z")</formula>
    </cfRule>
    <cfRule type="expression" dxfId="222" priority="15" stopIfTrue="1">
      <formula>$B7="K"</formula>
    </cfRule>
  </conditionalFormatting>
  <conditionalFormatting sqref="S7:AO37">
    <cfRule type="cellIs" dxfId="221" priority="11" operator="lessThan">
      <formula>0</formula>
    </cfRule>
    <cfRule type="cellIs" dxfId="220" priority="12" operator="greaterThan">
      <formula>10</formula>
    </cfRule>
  </conditionalFormatting>
  <conditionalFormatting sqref="AP7:AP37">
    <cfRule type="expression" dxfId="219" priority="8" stopIfTrue="1">
      <formula>OR($B7="SA",$B7="SO",$B7="FT")</formula>
    </cfRule>
    <cfRule type="expression" dxfId="218" priority="9" stopIfTrue="1">
      <formula>OR($B7="U",$B7="Z")</formula>
    </cfRule>
    <cfRule type="expression" dxfId="217" priority="10" stopIfTrue="1">
      <formula>$B7="K"</formula>
    </cfRule>
  </conditionalFormatting>
  <conditionalFormatting sqref="AP7:AP37">
    <cfRule type="cellIs" dxfId="216" priority="6" operator="lessThan">
      <formula>0</formula>
    </cfRule>
    <cfRule type="cellIs" dxfId="215" priority="7" operator="greaterThan">
      <formula>10</formula>
    </cfRule>
  </conditionalFormatting>
  <conditionalFormatting sqref="AQ7:AQ37">
    <cfRule type="expression" dxfId="214" priority="3" stopIfTrue="1">
      <formula>OR($B7="SA",$B7="SO",$B7="FT")</formula>
    </cfRule>
    <cfRule type="expression" dxfId="213" priority="4" stopIfTrue="1">
      <formula>OR($B7="U",$B7="Z")</formula>
    </cfRule>
    <cfRule type="expression" dxfId="212" priority="5" stopIfTrue="1">
      <formula>$B7="K"</formula>
    </cfRule>
  </conditionalFormatting>
  <conditionalFormatting sqref="AQ7:AQ37">
    <cfRule type="cellIs" dxfId="211" priority="1" operator="lessThan">
      <formula>0</formula>
    </cfRule>
    <cfRule type="cellIs" dxfId="210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Q50"/>
  <sheetViews>
    <sheetView showGridLines="0" zoomScale="85" zoomScaleNormal="85" workbookViewId="0">
      <selection activeCell="B35" sqref="B35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März!C1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März!C2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26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54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54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3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54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54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54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54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>SUM(P7:P37)</f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ZEGZnokyTh/3ejQXcPxPHCiLhFgtmXJilQkfO/ns9imGR5JAFRY65Ilc1a3MYDDVpFHw4BJyRYaXQQk2CFwGA==" saltValue="PT8sN7Scn2Vr6/47fPvlk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09" priority="21" stopIfTrue="1">
      <formula>OR($B7="SA",$B7="SO",$B7="FT")</formula>
    </cfRule>
    <cfRule type="expression" dxfId="208" priority="22" stopIfTrue="1">
      <formula>OR($B7="U",$B7="Z")</formula>
    </cfRule>
    <cfRule type="expression" dxfId="207" priority="23" stopIfTrue="1">
      <formula>$B7="K"</formula>
    </cfRule>
  </conditionalFormatting>
  <conditionalFormatting sqref="D7:R37">
    <cfRule type="expression" dxfId="206" priority="18" stopIfTrue="1">
      <formula>OR($B7="SA",$B7="SO",$B7="FT")</formula>
    </cfRule>
    <cfRule type="expression" dxfId="205" priority="19" stopIfTrue="1">
      <formula>OR($B7="U",$B7="Z")</formula>
    </cfRule>
    <cfRule type="expression" dxfId="204" priority="20" stopIfTrue="1">
      <formula>$B7="K"</formula>
    </cfRule>
  </conditionalFormatting>
  <conditionalFormatting sqref="D7:R37">
    <cfRule type="cellIs" dxfId="203" priority="16" operator="lessThan">
      <formula>0</formula>
    </cfRule>
    <cfRule type="cellIs" dxfId="202" priority="17" operator="greaterThan">
      <formula>10</formula>
    </cfRule>
  </conditionalFormatting>
  <conditionalFormatting sqref="S7:AO37">
    <cfRule type="expression" dxfId="201" priority="13" stopIfTrue="1">
      <formula>OR($B7="SA",$B7="SO",$B7="FT")</formula>
    </cfRule>
    <cfRule type="expression" dxfId="200" priority="14" stopIfTrue="1">
      <formula>OR($B7="U",$B7="Z")</formula>
    </cfRule>
    <cfRule type="expression" dxfId="199" priority="15" stopIfTrue="1">
      <formula>$B7="K"</formula>
    </cfRule>
  </conditionalFormatting>
  <conditionalFormatting sqref="S7:AO37">
    <cfRule type="cellIs" dxfId="198" priority="11" operator="lessThan">
      <formula>0</formula>
    </cfRule>
    <cfRule type="cellIs" dxfId="197" priority="12" operator="greaterThan">
      <formula>10</formula>
    </cfRule>
  </conditionalFormatting>
  <conditionalFormatting sqref="AP7:AP37">
    <cfRule type="expression" dxfId="196" priority="8" stopIfTrue="1">
      <formula>OR($B7="SA",$B7="SO",$B7="FT")</formula>
    </cfRule>
    <cfRule type="expression" dxfId="195" priority="9" stopIfTrue="1">
      <formula>OR($B7="U",$B7="Z")</formula>
    </cfRule>
    <cfRule type="expression" dxfId="194" priority="10" stopIfTrue="1">
      <formula>$B7="K"</formula>
    </cfRule>
  </conditionalFormatting>
  <conditionalFormatting sqref="AP7:AP37">
    <cfRule type="cellIs" dxfId="193" priority="6" operator="lessThan">
      <formula>0</formula>
    </cfRule>
    <cfRule type="cellIs" dxfId="192" priority="7" operator="greaterThan">
      <formula>10</formula>
    </cfRule>
  </conditionalFormatting>
  <conditionalFormatting sqref="AQ7:AQ37">
    <cfRule type="expression" dxfId="191" priority="3" stopIfTrue="1">
      <formula>OR($B7="SA",$B7="SO",$B7="FT")</formula>
    </cfRule>
    <cfRule type="expression" dxfId="190" priority="4" stopIfTrue="1">
      <formula>OR($B7="U",$B7="Z")</formula>
    </cfRule>
    <cfRule type="expression" dxfId="189" priority="5" stopIfTrue="1">
      <formula>$B7="K"</formula>
    </cfRule>
  </conditionalFormatting>
  <conditionalFormatting sqref="AQ7:AQ37">
    <cfRule type="cellIs" dxfId="188" priority="1" operator="lessThan">
      <formula>0</formula>
    </cfRule>
    <cfRule type="cellIs" dxfId="187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April!C1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April!C2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27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5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4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5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4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5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4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5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7gwAAbRkktqMMJ94QVpUOah/621KDkOKcN/m9TM9ax/R8qa6exo84oNr+7oISLoZKFaxu9VoLFbXDTzZYWGUqg==" saltValue="wGhuC96SZUV7Y+4L145f3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86" priority="21" stopIfTrue="1">
      <formula>OR($B7="SA",$B7="SO",$B7="FT")</formula>
    </cfRule>
    <cfRule type="expression" dxfId="185" priority="22" stopIfTrue="1">
      <formula>OR($B7="U",$B7="Z")</formula>
    </cfRule>
    <cfRule type="expression" dxfId="184" priority="23" stopIfTrue="1">
      <formula>$B7="K"</formula>
    </cfRule>
  </conditionalFormatting>
  <conditionalFormatting sqref="D7:R37">
    <cfRule type="expression" dxfId="183" priority="18" stopIfTrue="1">
      <formula>OR($B7="SA",$B7="SO",$B7="FT")</formula>
    </cfRule>
    <cfRule type="expression" dxfId="182" priority="19" stopIfTrue="1">
      <formula>OR($B7="U",$B7="Z")</formula>
    </cfRule>
    <cfRule type="expression" dxfId="181" priority="20" stopIfTrue="1">
      <formula>$B7="K"</formula>
    </cfRule>
  </conditionalFormatting>
  <conditionalFormatting sqref="D7:R37">
    <cfRule type="cellIs" dxfId="180" priority="16" operator="lessThan">
      <formula>0</formula>
    </cfRule>
    <cfRule type="cellIs" dxfId="179" priority="17" operator="greaterThan">
      <formula>10</formula>
    </cfRule>
  </conditionalFormatting>
  <conditionalFormatting sqref="S7:AO37">
    <cfRule type="expression" dxfId="178" priority="13" stopIfTrue="1">
      <formula>OR($B7="SA",$B7="SO",$B7="FT")</formula>
    </cfRule>
    <cfRule type="expression" dxfId="177" priority="14" stopIfTrue="1">
      <formula>OR($B7="U",$B7="Z")</formula>
    </cfRule>
    <cfRule type="expression" dxfId="176" priority="15" stopIfTrue="1">
      <formula>$B7="K"</formula>
    </cfRule>
  </conditionalFormatting>
  <conditionalFormatting sqref="S7:AO37">
    <cfRule type="cellIs" dxfId="175" priority="11" operator="lessThan">
      <formula>0</formula>
    </cfRule>
    <cfRule type="cellIs" dxfId="174" priority="12" operator="greaterThan">
      <formula>10</formula>
    </cfRule>
  </conditionalFormatting>
  <conditionalFormatting sqref="AP7:AP37">
    <cfRule type="expression" dxfId="173" priority="8" stopIfTrue="1">
      <formula>OR($B7="SA",$B7="SO",$B7="FT")</formula>
    </cfRule>
    <cfRule type="expression" dxfId="172" priority="9" stopIfTrue="1">
      <formula>OR($B7="U",$B7="Z")</formula>
    </cfRule>
    <cfRule type="expression" dxfId="171" priority="10" stopIfTrue="1">
      <formula>$B7="K"</formula>
    </cfRule>
  </conditionalFormatting>
  <conditionalFormatting sqref="AP7:AP37">
    <cfRule type="cellIs" dxfId="170" priority="6" operator="lessThan">
      <formula>0</formula>
    </cfRule>
    <cfRule type="cellIs" dxfId="169" priority="7" operator="greaterThan">
      <formula>10</formula>
    </cfRule>
  </conditionalFormatting>
  <conditionalFormatting sqref="AQ7:AQ37">
    <cfRule type="expression" dxfId="168" priority="3" stopIfTrue="1">
      <formula>OR($B7="SA",$B7="SO",$B7="FT")</formula>
    </cfRule>
    <cfRule type="expression" dxfId="167" priority="4" stopIfTrue="1">
      <formula>OR($B7="U",$B7="Z")</formula>
    </cfRule>
    <cfRule type="expression" dxfId="166" priority="5" stopIfTrue="1">
      <formula>$B7="K"</formula>
    </cfRule>
  </conditionalFormatting>
  <conditionalFormatting sqref="AQ7:AQ37">
    <cfRule type="cellIs" dxfId="165" priority="1" operator="lessThan">
      <formula>0</formula>
    </cfRule>
    <cfRule type="cellIs" dxfId="164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Mai!C1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Mai!C2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28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4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5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3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5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4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5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4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5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>SUM(E7:E37)</f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0nMddtT0J/SNhZKhLuVwGty8O9Xwg4G/x5VGyJg/o0ro+rC5s6IJE57Gl2dogvD57b2y3bSme4zfgiiZwSC1A==" saltValue="YuQVYdfoOzuoStmImoW2c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63" priority="21" stopIfTrue="1">
      <formula>OR($B7="SA",$B7="SO",$B7="FT")</formula>
    </cfRule>
    <cfRule type="expression" dxfId="162" priority="22" stopIfTrue="1">
      <formula>OR($B7="U",$B7="Z")</formula>
    </cfRule>
    <cfRule type="expression" dxfId="161" priority="23" stopIfTrue="1">
      <formula>$B7="K"</formula>
    </cfRule>
  </conditionalFormatting>
  <conditionalFormatting sqref="D7:R37">
    <cfRule type="expression" dxfId="160" priority="18" stopIfTrue="1">
      <formula>OR($B7="SA",$B7="SO",$B7="FT")</formula>
    </cfRule>
    <cfRule type="expression" dxfId="159" priority="19" stopIfTrue="1">
      <formula>OR($B7="U",$B7="Z")</formula>
    </cfRule>
    <cfRule type="expression" dxfId="158" priority="20" stopIfTrue="1">
      <formula>$B7="K"</formula>
    </cfRule>
  </conditionalFormatting>
  <conditionalFormatting sqref="D7:R37">
    <cfRule type="cellIs" dxfId="157" priority="16" operator="lessThan">
      <formula>0</formula>
    </cfRule>
    <cfRule type="cellIs" dxfId="156" priority="17" operator="greaterThan">
      <formula>10</formula>
    </cfRule>
  </conditionalFormatting>
  <conditionalFormatting sqref="S7:AO37">
    <cfRule type="expression" dxfId="155" priority="13" stopIfTrue="1">
      <formula>OR($B7="SA",$B7="SO",$B7="FT")</formula>
    </cfRule>
    <cfRule type="expression" dxfId="154" priority="14" stopIfTrue="1">
      <formula>OR($B7="U",$B7="Z")</formula>
    </cfRule>
    <cfRule type="expression" dxfId="153" priority="15" stopIfTrue="1">
      <formula>$B7="K"</formula>
    </cfRule>
  </conditionalFormatting>
  <conditionalFormatting sqref="S7:AO37">
    <cfRule type="cellIs" dxfId="152" priority="11" operator="lessThan">
      <formula>0</formula>
    </cfRule>
    <cfRule type="cellIs" dxfId="151" priority="12" operator="greaterThan">
      <formula>10</formula>
    </cfRule>
  </conditionalFormatting>
  <conditionalFormatting sqref="AP7:AP37">
    <cfRule type="expression" dxfId="150" priority="8" stopIfTrue="1">
      <formula>OR($B7="SA",$B7="SO",$B7="FT")</formula>
    </cfRule>
    <cfRule type="expression" dxfId="149" priority="9" stopIfTrue="1">
      <formula>OR($B7="U",$B7="Z")</formula>
    </cfRule>
    <cfRule type="expression" dxfId="148" priority="10" stopIfTrue="1">
      <formula>$B7="K"</formula>
    </cfRule>
  </conditionalFormatting>
  <conditionalFormatting sqref="AP7:AP37">
    <cfRule type="cellIs" dxfId="147" priority="6" operator="lessThan">
      <formula>0</formula>
    </cfRule>
    <cfRule type="cellIs" dxfId="146" priority="7" operator="greaterThan">
      <formula>10</formula>
    </cfRule>
  </conditionalFormatting>
  <conditionalFormatting sqref="AQ7:AQ37">
    <cfRule type="expression" dxfId="145" priority="3" stopIfTrue="1">
      <formula>OR($B7="SA",$B7="SO",$B7="FT")</formula>
    </cfRule>
    <cfRule type="expression" dxfId="144" priority="4" stopIfTrue="1">
      <formula>OR($B7="U",$B7="Z")</formula>
    </cfRule>
    <cfRule type="expression" dxfId="143" priority="5" stopIfTrue="1">
      <formula>$B7="K"</formula>
    </cfRule>
  </conditionalFormatting>
  <conditionalFormatting sqref="AQ7:AQ37">
    <cfRule type="cellIs" dxfId="142" priority="1" operator="lessThan">
      <formula>0</formula>
    </cfRule>
    <cfRule type="cellIs" dxfId="141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Q50"/>
  <sheetViews>
    <sheetView showGridLines="0" zoomScale="85" zoomScaleNormal="85" workbookViewId="0">
      <selection activeCell="B18" sqref="B18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Juni!C1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Juni!C2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29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54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54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54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>SUM(M7:M37)</f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C4sV/TeZvhuCBkzfUr8OGc6YwfKUiKZsIMY9C1SXWtzqpM/0xaHQ7thuGxsFwHX+Da5LwxUJVFTsAaaKSS/1qg==" saltValue="WX/ULdiFg0FEevtavnuuD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40" priority="21" stopIfTrue="1">
      <formula>OR($B7="SA",$B7="SO",$B7="FT")</formula>
    </cfRule>
    <cfRule type="expression" dxfId="139" priority="22" stopIfTrue="1">
      <formula>OR($B7="U",$B7="Z")</formula>
    </cfRule>
    <cfRule type="expression" dxfId="138" priority="23" stopIfTrue="1">
      <formula>$B7="K"</formula>
    </cfRule>
  </conditionalFormatting>
  <conditionalFormatting sqref="D7:R37">
    <cfRule type="expression" dxfId="137" priority="18" stopIfTrue="1">
      <formula>OR($B7="SA",$B7="SO",$B7="FT")</formula>
    </cfRule>
    <cfRule type="expression" dxfId="136" priority="19" stopIfTrue="1">
      <formula>OR($B7="U",$B7="Z")</formula>
    </cfRule>
    <cfRule type="expression" dxfId="135" priority="20" stopIfTrue="1">
      <formula>$B7="K"</formula>
    </cfRule>
  </conditionalFormatting>
  <conditionalFormatting sqref="D7:R37">
    <cfRule type="cellIs" dxfId="134" priority="16" operator="lessThan">
      <formula>0</formula>
    </cfRule>
    <cfRule type="cellIs" dxfId="133" priority="17" operator="greaterThan">
      <formula>10</formula>
    </cfRule>
  </conditionalFormatting>
  <conditionalFormatting sqref="S7:AO37">
    <cfRule type="expression" dxfId="132" priority="13" stopIfTrue="1">
      <formula>OR($B7="SA",$B7="SO",$B7="FT")</formula>
    </cfRule>
    <cfRule type="expression" dxfId="131" priority="14" stopIfTrue="1">
      <formula>OR($B7="U",$B7="Z")</formula>
    </cfRule>
    <cfRule type="expression" dxfId="130" priority="15" stopIfTrue="1">
      <formula>$B7="K"</formula>
    </cfRule>
  </conditionalFormatting>
  <conditionalFormatting sqref="S7:AO37">
    <cfRule type="cellIs" dxfId="129" priority="11" operator="lessThan">
      <formula>0</formula>
    </cfRule>
    <cfRule type="cellIs" dxfId="128" priority="12" operator="greaterThan">
      <formula>10</formula>
    </cfRule>
  </conditionalFormatting>
  <conditionalFormatting sqref="AP7:AP37">
    <cfRule type="expression" dxfId="127" priority="8" stopIfTrue="1">
      <formula>OR($B7="SA",$B7="SO",$B7="FT")</formula>
    </cfRule>
    <cfRule type="expression" dxfId="126" priority="9" stopIfTrue="1">
      <formula>OR($B7="U",$B7="Z")</formula>
    </cfRule>
    <cfRule type="expression" dxfId="125" priority="10" stopIfTrue="1">
      <formula>$B7="K"</formula>
    </cfRule>
  </conditionalFormatting>
  <conditionalFormatting sqref="AP7:AP37">
    <cfRule type="cellIs" dxfId="124" priority="6" operator="lessThan">
      <formula>0</formula>
    </cfRule>
    <cfRule type="cellIs" dxfId="123" priority="7" operator="greaterThan">
      <formula>10</formula>
    </cfRule>
  </conditionalFormatting>
  <conditionalFormatting sqref="AQ7:AQ37">
    <cfRule type="expression" dxfId="122" priority="3" stopIfTrue="1">
      <formula>OR($B7="SA",$B7="SO",$B7="FT")</formula>
    </cfRule>
    <cfRule type="expression" dxfId="121" priority="4" stopIfTrue="1">
      <formula>OR($B7="U",$B7="Z")</formula>
    </cfRule>
    <cfRule type="expression" dxfId="120" priority="5" stopIfTrue="1">
      <formula>$B7="K"</formula>
    </cfRule>
  </conditionalFormatting>
  <conditionalFormatting sqref="AQ7:AQ37">
    <cfRule type="cellIs" dxfId="119" priority="1" operator="lessThan">
      <formula>0</formula>
    </cfRule>
    <cfRule type="cellIs" dxfId="118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Juli!C1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Juli!C2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30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5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4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5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4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5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5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>SUM(I7:I37)</f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1ycjdVyxghYwaOHO6wD0rPxvau75gqkzu1YbSH0SJ7/X2mT+G45zszFMqaclFW3wPpkoooyHXhpbf+F9WU/XA==" saltValue="cYefdtPwvgZMLEbjsHL5B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17" priority="21" stopIfTrue="1">
      <formula>OR($B7="SA",$B7="SO",$B7="FT")</formula>
    </cfRule>
    <cfRule type="expression" dxfId="116" priority="22" stopIfTrue="1">
      <formula>OR($B7="U",$B7="Z")</formula>
    </cfRule>
    <cfRule type="expression" dxfId="115" priority="23" stopIfTrue="1">
      <formula>$B7="K"</formula>
    </cfRule>
  </conditionalFormatting>
  <conditionalFormatting sqref="D7:R37">
    <cfRule type="expression" dxfId="114" priority="18" stopIfTrue="1">
      <formula>OR($B7="SA",$B7="SO",$B7="FT")</formula>
    </cfRule>
    <cfRule type="expression" dxfId="113" priority="19" stopIfTrue="1">
      <formula>OR($B7="U",$B7="Z")</formula>
    </cfRule>
    <cfRule type="expression" dxfId="112" priority="20" stopIfTrue="1">
      <formula>$B7="K"</formula>
    </cfRule>
  </conditionalFormatting>
  <conditionalFormatting sqref="D7:R37">
    <cfRule type="cellIs" dxfId="111" priority="16" operator="lessThan">
      <formula>0</formula>
    </cfRule>
    <cfRule type="cellIs" dxfId="110" priority="17" operator="greaterThan">
      <formula>10</formula>
    </cfRule>
  </conditionalFormatting>
  <conditionalFormatting sqref="S7:AO37">
    <cfRule type="expression" dxfId="109" priority="13" stopIfTrue="1">
      <formula>OR($B7="SA",$B7="SO",$B7="FT")</formula>
    </cfRule>
    <cfRule type="expression" dxfId="108" priority="14" stopIfTrue="1">
      <formula>OR($B7="U",$B7="Z")</formula>
    </cfRule>
    <cfRule type="expression" dxfId="107" priority="15" stopIfTrue="1">
      <formula>$B7="K"</formula>
    </cfRule>
  </conditionalFormatting>
  <conditionalFormatting sqref="S7:AO37">
    <cfRule type="cellIs" dxfId="106" priority="11" operator="lessThan">
      <formula>0</formula>
    </cfRule>
    <cfRule type="cellIs" dxfId="105" priority="12" operator="greaterThan">
      <formula>10</formula>
    </cfRule>
  </conditionalFormatting>
  <conditionalFormatting sqref="AP7:AP37">
    <cfRule type="expression" dxfId="104" priority="8" stopIfTrue="1">
      <formula>OR($B7="SA",$B7="SO",$B7="FT")</formula>
    </cfRule>
    <cfRule type="expression" dxfId="103" priority="9" stopIfTrue="1">
      <formula>OR($B7="U",$B7="Z")</formula>
    </cfRule>
    <cfRule type="expression" dxfId="102" priority="10" stopIfTrue="1">
      <formula>$B7="K"</formula>
    </cfRule>
  </conditionalFormatting>
  <conditionalFormatting sqref="AP7:AP37">
    <cfRule type="cellIs" dxfId="101" priority="6" operator="lessThan">
      <formula>0</formula>
    </cfRule>
    <cfRule type="cellIs" dxfId="100" priority="7" operator="greaterThan">
      <formula>10</formula>
    </cfRule>
  </conditionalFormatting>
  <conditionalFormatting sqref="AQ7:AQ37">
    <cfRule type="expression" dxfId="99" priority="3" stopIfTrue="1">
      <formula>OR($B7="SA",$B7="SO",$B7="FT")</formula>
    </cfRule>
    <cfRule type="expression" dxfId="98" priority="4" stopIfTrue="1">
      <formula>OR($B7="U",$B7="Z")</formula>
    </cfRule>
    <cfRule type="expression" dxfId="97" priority="5" stopIfTrue="1">
      <formula>$B7="K"</formula>
    </cfRule>
  </conditionalFormatting>
  <conditionalFormatting sqref="AQ7:AQ37">
    <cfRule type="cellIs" dxfId="96" priority="1" operator="lessThan">
      <formula>0</formula>
    </cfRule>
    <cfRule type="cellIs" dxfId="9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B31E95E3961048B1171F0D1FE5C024" ma:contentTypeVersion="" ma:contentTypeDescription="Ein neues Dokument erstellen." ma:contentTypeScope="" ma:versionID="c5a197fed7a4f6fc8e580da42674fad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b5d665fb7f3700c23109c90d09976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C6B66E-A1FE-4F30-848E-94578B82EEB3}"/>
</file>

<file path=customXml/itemProps2.xml><?xml version="1.0" encoding="utf-8"?>
<ds:datastoreItem xmlns:ds="http://schemas.openxmlformats.org/officeDocument/2006/customXml" ds:itemID="{0031A481-B250-4335-BD29-23C7C5B1A932}"/>
</file>

<file path=customXml/itemProps3.xml><?xml version="1.0" encoding="utf-8"?>
<ds:datastoreItem xmlns:ds="http://schemas.openxmlformats.org/officeDocument/2006/customXml" ds:itemID="{34238149-4027-418B-A221-A53F56EC8E7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12</vt:i4>
      </vt:variant>
    </vt:vector>
  </HeadingPairs>
  <TitlesOfParts>
    <vt:vector size="27" baseType="lpstr">
      <vt:lpstr>Anleitung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Summe</vt:lpstr>
      <vt:lpstr>mögliche Stundenmeldungen</vt:lpstr>
      <vt:lpstr>April!Druckbereich</vt:lpstr>
      <vt:lpstr>August!Druckbereich</vt:lpstr>
      <vt:lpstr>Dezember!Druckbereich</vt:lpstr>
      <vt:lpstr>Februar!Druckbereich</vt:lpstr>
      <vt:lpstr>Jänner!Druckbereich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Controlling</dc:creator>
  <cp:lastModifiedBy>Busch Anne</cp:lastModifiedBy>
  <cp:lastPrinted>2016-12-30T13:54:20Z</cp:lastPrinted>
  <dcterms:created xsi:type="dcterms:W3CDTF">2008-01-03T12:06:05Z</dcterms:created>
  <dcterms:modified xsi:type="dcterms:W3CDTF">2017-02-01T07:44:18Z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0x01010088B31E95E3961048B1171F0D1FE5C024</vt:lpwstr>
  </property>
</Properties>
</file>