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rg\Software\node.js\Accounting\"/>
    </mc:Choice>
  </mc:AlternateContent>
  <bookViews>
    <workbookView xWindow="0" yWindow="0" windowWidth="21570" windowHeight="8160" activeTab="2"/>
  </bookViews>
  <sheets>
    <sheet name="ITMAP_GRUNDBUCH.INFORMATIONSSY" sheetId="1" r:id="rId1"/>
    <sheet name="SQL" sheetId="2" r:id="rId2"/>
    <sheet name="APP_ITSV_TECH" sheetId="4" r:id="rId3"/>
    <sheet name="SW_ORG_201706" sheetId="5" r:id="rId4"/>
    <sheet name="Konfiguration" sheetId="3" r:id="rId5"/>
  </sheets>
  <definedNames>
    <definedName name="_xlnm._FilterDatabase" localSheetId="2" hidden="1">APP_ITSV_TECH!$A$1:$F$800</definedName>
  </definedNames>
  <calcPr calcId="152511"/>
</workbook>
</file>

<file path=xl/calcChain.xml><?xml version="1.0" encoding="utf-8"?>
<calcChain xmlns="http://schemas.openxmlformats.org/spreadsheetml/2006/main">
  <c r="N206" i="5" l="1"/>
  <c r="M206" i="5"/>
  <c r="L206" i="5"/>
  <c r="N205" i="5"/>
  <c r="M205" i="5"/>
  <c r="L205" i="5"/>
  <c r="N204" i="5"/>
  <c r="M204" i="5"/>
  <c r="L204" i="5"/>
  <c r="N203" i="5"/>
  <c r="M203" i="5"/>
  <c r="L203" i="5"/>
  <c r="N202" i="5"/>
  <c r="M202" i="5"/>
  <c r="L202" i="5"/>
  <c r="N201" i="5"/>
  <c r="M201" i="5"/>
  <c r="L201" i="5"/>
  <c r="N200" i="5"/>
  <c r="M200" i="5"/>
  <c r="L200" i="5"/>
  <c r="N199" i="5"/>
  <c r="M199" i="5"/>
  <c r="L199" i="5"/>
  <c r="N198" i="5"/>
  <c r="M198" i="5"/>
  <c r="L198" i="5"/>
  <c r="N197" i="5"/>
  <c r="M197" i="5"/>
  <c r="L197" i="5"/>
  <c r="N196" i="5"/>
  <c r="M196" i="5"/>
  <c r="L196" i="5"/>
  <c r="N195" i="5"/>
  <c r="M195" i="5"/>
  <c r="L195" i="5"/>
  <c r="N194" i="5"/>
  <c r="M194" i="5"/>
  <c r="L194" i="5"/>
  <c r="N193" i="5"/>
  <c r="M193" i="5"/>
  <c r="L193" i="5"/>
  <c r="N192" i="5"/>
  <c r="M192" i="5"/>
  <c r="L192" i="5"/>
  <c r="N191" i="5"/>
  <c r="M191" i="5"/>
  <c r="L191" i="5"/>
  <c r="N190" i="5"/>
  <c r="M190" i="5"/>
  <c r="L190" i="5"/>
  <c r="N189" i="5"/>
  <c r="M189" i="5"/>
  <c r="L189" i="5"/>
  <c r="N188" i="5"/>
  <c r="M188" i="5"/>
  <c r="L188" i="5"/>
  <c r="N187" i="5"/>
  <c r="M187" i="5"/>
  <c r="L187" i="5"/>
  <c r="N186" i="5"/>
  <c r="M186" i="5"/>
  <c r="L186" i="5"/>
  <c r="N185" i="5"/>
  <c r="M185" i="5"/>
  <c r="L185" i="5"/>
  <c r="N184" i="5"/>
  <c r="M184" i="5"/>
  <c r="L184" i="5"/>
  <c r="N183" i="5"/>
  <c r="M183" i="5"/>
  <c r="L183" i="5"/>
  <c r="N182" i="5"/>
  <c r="M182" i="5"/>
  <c r="L182" i="5"/>
  <c r="N181" i="5"/>
  <c r="M181" i="5"/>
  <c r="L181" i="5"/>
  <c r="N180" i="5"/>
  <c r="M180" i="5"/>
  <c r="L180" i="5"/>
  <c r="N179" i="5"/>
  <c r="M179" i="5"/>
  <c r="L179" i="5"/>
  <c r="N178" i="5"/>
  <c r="M178" i="5"/>
  <c r="L178" i="5"/>
  <c r="N177" i="5"/>
  <c r="M177" i="5"/>
  <c r="L177" i="5"/>
  <c r="N176" i="5"/>
  <c r="M176" i="5"/>
  <c r="L176" i="5"/>
  <c r="N175" i="5"/>
  <c r="M175" i="5"/>
  <c r="L175" i="5"/>
  <c r="N174" i="5"/>
  <c r="M174" i="5"/>
  <c r="L174" i="5"/>
  <c r="N173" i="5"/>
  <c r="M173" i="5"/>
  <c r="L173" i="5"/>
  <c r="N172" i="5"/>
  <c r="M172" i="5"/>
  <c r="L172" i="5"/>
  <c r="N171" i="5"/>
  <c r="M171" i="5"/>
  <c r="L171" i="5"/>
  <c r="N170" i="5"/>
  <c r="M170" i="5"/>
  <c r="L170" i="5"/>
  <c r="N169" i="5"/>
  <c r="M169" i="5"/>
  <c r="L169" i="5"/>
  <c r="N168" i="5"/>
  <c r="M168" i="5"/>
  <c r="L168" i="5"/>
  <c r="N167" i="5"/>
  <c r="M167" i="5"/>
  <c r="L167" i="5"/>
  <c r="N166" i="5"/>
  <c r="M166" i="5"/>
  <c r="L166" i="5"/>
  <c r="N165" i="5"/>
  <c r="M165" i="5"/>
  <c r="L165" i="5"/>
  <c r="N164" i="5"/>
  <c r="M164" i="5"/>
  <c r="L164" i="5"/>
  <c r="N163" i="5"/>
  <c r="M163" i="5"/>
  <c r="L163" i="5"/>
  <c r="N162" i="5"/>
  <c r="M162" i="5"/>
  <c r="L162" i="5"/>
  <c r="N161" i="5"/>
  <c r="M161" i="5"/>
  <c r="L161" i="5"/>
  <c r="N160" i="5"/>
  <c r="M160" i="5"/>
  <c r="L160" i="5"/>
  <c r="N159" i="5"/>
  <c r="M159" i="5"/>
  <c r="L159" i="5"/>
  <c r="N158" i="5"/>
  <c r="M158" i="5"/>
  <c r="L158" i="5"/>
  <c r="N157" i="5"/>
  <c r="M157" i="5"/>
  <c r="L157" i="5"/>
  <c r="N156" i="5"/>
  <c r="M156" i="5"/>
  <c r="L156" i="5"/>
  <c r="N155" i="5"/>
  <c r="M155" i="5"/>
  <c r="L155" i="5"/>
  <c r="N154" i="5"/>
  <c r="M154" i="5"/>
  <c r="L154" i="5"/>
  <c r="N153" i="5"/>
  <c r="M153" i="5"/>
  <c r="L153" i="5"/>
  <c r="N152" i="5"/>
  <c r="M152" i="5"/>
  <c r="L152" i="5"/>
  <c r="N151" i="5"/>
  <c r="M151" i="5"/>
  <c r="L151" i="5"/>
  <c r="N150" i="5"/>
  <c r="M150" i="5"/>
  <c r="L150" i="5"/>
  <c r="N149" i="5"/>
  <c r="M149" i="5"/>
  <c r="L149" i="5"/>
  <c r="N148" i="5"/>
  <c r="M148" i="5"/>
  <c r="L148" i="5"/>
  <c r="N147" i="5"/>
  <c r="M147" i="5"/>
  <c r="L147" i="5"/>
  <c r="N146" i="5"/>
  <c r="M146" i="5"/>
  <c r="L146" i="5"/>
  <c r="N145" i="5"/>
  <c r="M145" i="5"/>
  <c r="L145" i="5"/>
  <c r="N144" i="5"/>
  <c r="M144" i="5"/>
  <c r="L144" i="5"/>
  <c r="N143" i="5"/>
  <c r="M143" i="5"/>
  <c r="L143" i="5"/>
  <c r="N142" i="5"/>
  <c r="M142" i="5"/>
  <c r="L142" i="5"/>
  <c r="N141" i="5"/>
  <c r="M141" i="5"/>
  <c r="L141" i="5"/>
  <c r="N140" i="5"/>
  <c r="M140" i="5"/>
  <c r="L140" i="5"/>
  <c r="N139" i="5"/>
  <c r="M139" i="5"/>
  <c r="L139" i="5"/>
  <c r="N138" i="5"/>
  <c r="M138" i="5"/>
  <c r="L138" i="5"/>
  <c r="N137" i="5"/>
  <c r="M137" i="5"/>
  <c r="L137" i="5"/>
  <c r="N136" i="5"/>
  <c r="M136" i="5"/>
  <c r="L136" i="5"/>
  <c r="N135" i="5"/>
  <c r="M135" i="5"/>
  <c r="L135" i="5"/>
  <c r="N134" i="5"/>
  <c r="M134" i="5"/>
  <c r="L134" i="5"/>
  <c r="N133" i="5"/>
  <c r="M133" i="5"/>
  <c r="L133" i="5"/>
  <c r="N132" i="5"/>
  <c r="M132" i="5"/>
  <c r="L132" i="5"/>
  <c r="N131" i="5"/>
  <c r="M131" i="5"/>
  <c r="L131" i="5"/>
  <c r="N130" i="5"/>
  <c r="M130" i="5"/>
  <c r="L130" i="5"/>
  <c r="N129" i="5"/>
  <c r="M129" i="5"/>
  <c r="L129" i="5"/>
  <c r="N128" i="5"/>
  <c r="M128" i="5"/>
  <c r="L128" i="5"/>
  <c r="N127" i="5"/>
  <c r="M127" i="5"/>
  <c r="L127" i="5"/>
  <c r="N126" i="5"/>
  <c r="M126" i="5"/>
  <c r="L126" i="5"/>
  <c r="N125" i="5"/>
  <c r="M125" i="5"/>
  <c r="L125" i="5"/>
  <c r="N124" i="5"/>
  <c r="M124" i="5"/>
  <c r="L124" i="5"/>
  <c r="N123" i="5"/>
  <c r="M123" i="5"/>
  <c r="L123" i="5"/>
  <c r="N122" i="5"/>
  <c r="M122" i="5"/>
  <c r="L122" i="5"/>
  <c r="N121" i="5"/>
  <c r="M121" i="5"/>
  <c r="L121" i="5"/>
  <c r="N120" i="5"/>
  <c r="M120" i="5"/>
  <c r="L120" i="5"/>
  <c r="N119" i="5"/>
  <c r="M119" i="5"/>
  <c r="L119" i="5"/>
  <c r="N118" i="5"/>
  <c r="M118" i="5"/>
  <c r="L118" i="5"/>
  <c r="N117" i="5"/>
  <c r="M117" i="5"/>
  <c r="L117" i="5"/>
  <c r="N116" i="5"/>
  <c r="M116" i="5"/>
  <c r="L116" i="5"/>
  <c r="N115" i="5"/>
  <c r="M115" i="5"/>
  <c r="L115" i="5"/>
  <c r="N114" i="5"/>
  <c r="M114" i="5"/>
  <c r="L114" i="5"/>
  <c r="N113" i="5"/>
  <c r="M113" i="5"/>
  <c r="L113" i="5"/>
  <c r="N112" i="5"/>
  <c r="M112" i="5"/>
  <c r="L112" i="5"/>
  <c r="N111" i="5"/>
  <c r="M111" i="5"/>
  <c r="L111" i="5"/>
  <c r="N110" i="5"/>
  <c r="M110" i="5"/>
  <c r="L110" i="5"/>
  <c r="N109" i="5"/>
  <c r="M109" i="5"/>
  <c r="L109" i="5"/>
  <c r="N108" i="5"/>
  <c r="M108" i="5"/>
  <c r="L108" i="5"/>
  <c r="N107" i="5"/>
  <c r="M107" i="5"/>
  <c r="L107" i="5"/>
  <c r="N106" i="5"/>
  <c r="M106" i="5"/>
  <c r="L106" i="5"/>
  <c r="N105" i="5"/>
  <c r="M105" i="5"/>
  <c r="L105" i="5"/>
  <c r="N104" i="5"/>
  <c r="M104" i="5"/>
  <c r="L104" i="5"/>
  <c r="N103" i="5"/>
  <c r="M103" i="5"/>
  <c r="L103" i="5"/>
  <c r="N102" i="5"/>
  <c r="M102" i="5"/>
  <c r="L102" i="5"/>
  <c r="N101" i="5"/>
  <c r="M101" i="5"/>
  <c r="L101" i="5"/>
  <c r="N100" i="5"/>
  <c r="M100" i="5"/>
  <c r="L100" i="5"/>
  <c r="N99" i="5"/>
  <c r="M99" i="5"/>
  <c r="L99" i="5"/>
  <c r="N98" i="5"/>
  <c r="M98" i="5"/>
  <c r="L98" i="5"/>
  <c r="N97" i="5"/>
  <c r="M97" i="5"/>
  <c r="L97" i="5"/>
  <c r="N96" i="5"/>
  <c r="M96" i="5"/>
  <c r="L96" i="5"/>
  <c r="N95" i="5"/>
  <c r="M95" i="5"/>
  <c r="L95" i="5"/>
  <c r="N94" i="5"/>
  <c r="M94" i="5"/>
  <c r="L94" i="5"/>
  <c r="N93" i="5"/>
  <c r="M93" i="5"/>
  <c r="L93" i="5"/>
  <c r="N92" i="5"/>
  <c r="M92" i="5"/>
  <c r="L92" i="5"/>
  <c r="N91" i="5"/>
  <c r="M91" i="5"/>
  <c r="L91" i="5"/>
  <c r="N90" i="5"/>
  <c r="M90" i="5"/>
  <c r="L90" i="5"/>
  <c r="N89" i="5"/>
  <c r="M89" i="5"/>
  <c r="L89" i="5"/>
  <c r="N88" i="5"/>
  <c r="M88" i="5"/>
  <c r="L88" i="5"/>
  <c r="N87" i="5"/>
  <c r="M87" i="5"/>
  <c r="L87" i="5"/>
  <c r="N86" i="5"/>
  <c r="M86" i="5"/>
  <c r="L86" i="5"/>
  <c r="N85" i="5"/>
  <c r="M85" i="5"/>
  <c r="L85" i="5"/>
  <c r="N84" i="5"/>
  <c r="M84" i="5"/>
  <c r="L84" i="5"/>
  <c r="N83" i="5"/>
  <c r="M83" i="5"/>
  <c r="L83" i="5"/>
  <c r="N82" i="5"/>
  <c r="M82" i="5"/>
  <c r="L82" i="5"/>
  <c r="N81" i="5"/>
  <c r="M81" i="5"/>
  <c r="L81" i="5"/>
  <c r="N80" i="5"/>
  <c r="M80" i="5"/>
  <c r="L80" i="5"/>
  <c r="N79" i="5"/>
  <c r="M79" i="5"/>
  <c r="L79" i="5"/>
  <c r="N78" i="5"/>
  <c r="M78" i="5"/>
  <c r="L78" i="5"/>
  <c r="N77" i="5"/>
  <c r="M77" i="5"/>
  <c r="L77" i="5"/>
  <c r="N76" i="5"/>
  <c r="M76" i="5"/>
  <c r="L76" i="5"/>
  <c r="N75" i="5"/>
  <c r="M75" i="5"/>
  <c r="L75" i="5"/>
  <c r="N74" i="5"/>
  <c r="M74" i="5"/>
  <c r="L74" i="5"/>
  <c r="N73" i="5"/>
  <c r="M73" i="5"/>
  <c r="L73" i="5"/>
  <c r="N72" i="5"/>
  <c r="M72" i="5"/>
  <c r="L72" i="5"/>
  <c r="N71" i="5"/>
  <c r="M71" i="5"/>
  <c r="L71" i="5"/>
  <c r="N70" i="5"/>
  <c r="M70" i="5"/>
  <c r="L70" i="5"/>
  <c r="N69" i="5"/>
  <c r="M69" i="5"/>
  <c r="L69" i="5"/>
  <c r="N68" i="5"/>
  <c r="M68" i="5"/>
  <c r="L68" i="5"/>
  <c r="N67" i="5"/>
  <c r="M67" i="5"/>
  <c r="L67" i="5"/>
  <c r="N66" i="5"/>
  <c r="M66" i="5"/>
  <c r="L66" i="5"/>
  <c r="N65" i="5"/>
  <c r="M65" i="5"/>
  <c r="L65" i="5"/>
  <c r="N64" i="5"/>
  <c r="M64" i="5"/>
  <c r="L64" i="5"/>
  <c r="N63" i="5"/>
  <c r="M63" i="5"/>
  <c r="L63" i="5"/>
  <c r="N62" i="5"/>
  <c r="M62" i="5"/>
  <c r="L62" i="5"/>
  <c r="N61" i="5"/>
  <c r="M61" i="5"/>
  <c r="L61" i="5"/>
  <c r="N60" i="5"/>
  <c r="M60" i="5"/>
  <c r="L60" i="5"/>
  <c r="N59" i="5"/>
  <c r="M59" i="5"/>
  <c r="L59" i="5"/>
  <c r="N58" i="5"/>
  <c r="M58" i="5"/>
  <c r="L58" i="5"/>
  <c r="N57" i="5"/>
  <c r="M57" i="5"/>
  <c r="L57" i="5"/>
  <c r="N56" i="5"/>
  <c r="M56" i="5"/>
  <c r="L56" i="5"/>
  <c r="N55" i="5"/>
  <c r="M55" i="5"/>
  <c r="L55" i="5"/>
  <c r="N54" i="5"/>
  <c r="M54" i="5"/>
  <c r="L54" i="5"/>
  <c r="N53" i="5"/>
  <c r="M53" i="5"/>
  <c r="L53" i="5"/>
  <c r="N52" i="5"/>
  <c r="M52" i="5"/>
  <c r="L52" i="5"/>
  <c r="N51" i="5"/>
  <c r="M51" i="5"/>
  <c r="L51" i="5"/>
  <c r="N50" i="5"/>
  <c r="M50" i="5"/>
  <c r="L50" i="5"/>
  <c r="N49" i="5"/>
  <c r="M49" i="5"/>
  <c r="L49" i="5"/>
  <c r="N48" i="5"/>
  <c r="M48" i="5"/>
  <c r="L48" i="5"/>
  <c r="N47" i="5"/>
  <c r="M47" i="5"/>
  <c r="L47" i="5"/>
  <c r="N46" i="5"/>
  <c r="M46" i="5"/>
  <c r="L46" i="5"/>
  <c r="N45" i="5"/>
  <c r="M45" i="5"/>
  <c r="L45" i="5"/>
  <c r="N44" i="5"/>
  <c r="M44" i="5"/>
  <c r="L44" i="5"/>
  <c r="N43" i="5"/>
  <c r="M43" i="5"/>
  <c r="L43" i="5"/>
  <c r="N42" i="5"/>
  <c r="M42" i="5"/>
  <c r="L42" i="5"/>
  <c r="N41" i="5"/>
  <c r="M41" i="5"/>
  <c r="L41" i="5"/>
  <c r="N40" i="5"/>
  <c r="M40" i="5"/>
  <c r="L40" i="5"/>
  <c r="N39" i="5"/>
  <c r="M39" i="5"/>
  <c r="L39" i="5"/>
  <c r="N38" i="5"/>
  <c r="M38" i="5"/>
  <c r="L38" i="5"/>
  <c r="N37" i="5"/>
  <c r="M37" i="5"/>
  <c r="L37" i="5"/>
  <c r="N36" i="5"/>
  <c r="M36" i="5"/>
  <c r="L36" i="5"/>
  <c r="N35" i="5"/>
  <c r="M35" i="5"/>
  <c r="L35" i="5"/>
  <c r="N34" i="5"/>
  <c r="M34" i="5"/>
  <c r="L34" i="5"/>
  <c r="N33" i="5"/>
  <c r="M33" i="5"/>
  <c r="L33" i="5"/>
  <c r="N32" i="5"/>
  <c r="M32" i="5"/>
  <c r="L32" i="5"/>
  <c r="N31" i="5"/>
  <c r="M31" i="5"/>
  <c r="L31" i="5"/>
  <c r="N30" i="5"/>
  <c r="M30" i="5"/>
  <c r="L30" i="5"/>
  <c r="N29" i="5"/>
  <c r="M29" i="5"/>
  <c r="L29" i="5"/>
  <c r="N28" i="5"/>
  <c r="M28" i="5"/>
  <c r="L28" i="5"/>
  <c r="N27" i="5"/>
  <c r="M27" i="5"/>
  <c r="L27" i="5"/>
  <c r="N26" i="5"/>
  <c r="M26" i="5"/>
  <c r="L26" i="5"/>
  <c r="N25" i="5"/>
  <c r="M25" i="5"/>
  <c r="L25" i="5"/>
  <c r="N24" i="5"/>
  <c r="M24" i="5"/>
  <c r="L24" i="5"/>
  <c r="N23" i="5"/>
  <c r="M23" i="5"/>
  <c r="L23" i="5"/>
  <c r="N22" i="5"/>
  <c r="M22" i="5"/>
  <c r="L22" i="5"/>
  <c r="N21" i="5"/>
  <c r="M21" i="5"/>
  <c r="L21" i="5"/>
  <c r="N20" i="5"/>
  <c r="M20" i="5"/>
  <c r="L20" i="5"/>
  <c r="N19" i="5"/>
  <c r="M19" i="5"/>
  <c r="L19" i="5"/>
  <c r="N18" i="5"/>
  <c r="M18" i="5"/>
  <c r="L18" i="5"/>
  <c r="N17" i="5"/>
  <c r="M17" i="5"/>
  <c r="L17" i="5"/>
  <c r="N16" i="5"/>
  <c r="M16" i="5"/>
  <c r="L16" i="5"/>
  <c r="N15" i="5"/>
  <c r="M15" i="5"/>
  <c r="L15" i="5"/>
  <c r="N14" i="5"/>
  <c r="M14" i="5"/>
  <c r="L14" i="5"/>
  <c r="N13" i="5"/>
  <c r="M13" i="5"/>
  <c r="L13" i="5"/>
  <c r="N12" i="5"/>
  <c r="M12" i="5"/>
  <c r="L12" i="5"/>
  <c r="N11" i="5"/>
  <c r="M11" i="5"/>
  <c r="L11" i="5"/>
  <c r="N10" i="5"/>
  <c r="M10" i="5"/>
  <c r="L10" i="5"/>
  <c r="N9" i="5"/>
  <c r="M9" i="5"/>
  <c r="L9" i="5"/>
  <c r="N8" i="5"/>
  <c r="M8" i="5"/>
  <c r="L8" i="5"/>
  <c r="N7" i="5"/>
  <c r="M7" i="5"/>
  <c r="L7" i="5"/>
  <c r="N6" i="5"/>
  <c r="M6" i="5"/>
  <c r="L6" i="5"/>
  <c r="N5" i="5"/>
  <c r="M5" i="5"/>
  <c r="L5" i="5"/>
  <c r="N4" i="5"/>
  <c r="M4" i="5"/>
  <c r="L4" i="5"/>
  <c r="N3" i="5"/>
  <c r="M3" i="5"/>
  <c r="L3" i="5"/>
  <c r="N2" i="5"/>
  <c r="M2" i="5"/>
  <c r="L2" i="5"/>
  <c r="C800" i="4"/>
  <c r="C799" i="4"/>
  <c r="C798" i="4"/>
  <c r="C797" i="4"/>
  <c r="C796" i="4"/>
  <c r="C795" i="4"/>
  <c r="C794" i="4"/>
  <c r="C793" i="4"/>
  <c r="C792" i="4"/>
  <c r="C791" i="4"/>
  <c r="C790" i="4"/>
  <c r="C789" i="4"/>
  <c r="C788" i="4"/>
  <c r="C787" i="4"/>
  <c r="C786" i="4"/>
  <c r="C785" i="4"/>
  <c r="C784" i="4"/>
  <c r="C783" i="4"/>
  <c r="C782" i="4"/>
  <c r="C781" i="4"/>
  <c r="C780" i="4"/>
  <c r="C779" i="4"/>
  <c r="C778" i="4"/>
  <c r="C777" i="4"/>
  <c r="C776" i="4"/>
  <c r="C775" i="4"/>
  <c r="C774" i="4"/>
  <c r="C773" i="4"/>
  <c r="C772" i="4"/>
  <c r="C771" i="4"/>
  <c r="C770" i="4"/>
  <c r="C769" i="4"/>
  <c r="C768" i="4"/>
  <c r="C767" i="4"/>
  <c r="C766" i="4"/>
  <c r="C765" i="4"/>
  <c r="C764" i="4"/>
  <c r="C763" i="4"/>
  <c r="C762" i="4"/>
  <c r="C761" i="4"/>
  <c r="C760" i="4"/>
  <c r="C759" i="4"/>
  <c r="C758" i="4"/>
  <c r="C757" i="4"/>
  <c r="C756" i="4"/>
  <c r="C755" i="4"/>
  <c r="C754" i="4"/>
  <c r="C753" i="4"/>
  <c r="C752" i="4"/>
  <c r="C751" i="4"/>
  <c r="C750" i="4"/>
  <c r="C749" i="4"/>
  <c r="C748" i="4"/>
  <c r="C747" i="4"/>
  <c r="C746" i="4"/>
  <c r="C745" i="4"/>
  <c r="C744" i="4"/>
  <c r="C743" i="4"/>
  <c r="C742" i="4"/>
  <c r="C741" i="4"/>
  <c r="C740" i="4"/>
  <c r="C739" i="4"/>
  <c r="C738" i="4"/>
  <c r="C737" i="4"/>
  <c r="C736" i="4"/>
  <c r="C735" i="4"/>
  <c r="C734" i="4"/>
  <c r="C733" i="4"/>
  <c r="C732" i="4"/>
  <c r="C731" i="4"/>
  <c r="C730" i="4"/>
  <c r="C729" i="4"/>
  <c r="C728" i="4"/>
  <c r="C727" i="4"/>
  <c r="C726" i="4"/>
  <c r="C725" i="4"/>
  <c r="C724" i="4"/>
  <c r="C723" i="4"/>
  <c r="C722" i="4"/>
  <c r="C721" i="4"/>
  <c r="C720" i="4"/>
  <c r="C719" i="4"/>
  <c r="C718" i="4"/>
  <c r="C717" i="4"/>
  <c r="C716" i="4"/>
  <c r="C715" i="4"/>
  <c r="C714" i="4"/>
  <c r="C713" i="4"/>
  <c r="C712" i="4"/>
  <c r="C711" i="4"/>
  <c r="C710" i="4"/>
  <c r="C709" i="4"/>
  <c r="C708" i="4"/>
  <c r="C707" i="4"/>
  <c r="C706" i="4"/>
  <c r="C705" i="4"/>
  <c r="C704" i="4"/>
  <c r="C703" i="4"/>
  <c r="C702" i="4"/>
  <c r="C701" i="4"/>
  <c r="C700" i="4"/>
  <c r="C699" i="4"/>
  <c r="C698" i="4"/>
  <c r="C697" i="4"/>
  <c r="C696" i="4"/>
  <c r="C695" i="4"/>
  <c r="C694" i="4"/>
  <c r="C693" i="4"/>
  <c r="C692" i="4"/>
  <c r="C691" i="4"/>
  <c r="C690" i="4"/>
  <c r="C689" i="4"/>
  <c r="C688" i="4"/>
  <c r="C687" i="4"/>
  <c r="C686" i="4"/>
  <c r="C685" i="4"/>
  <c r="C684" i="4"/>
  <c r="C683" i="4"/>
  <c r="C682" i="4"/>
  <c r="C681" i="4"/>
  <c r="C680" i="4"/>
  <c r="C679" i="4"/>
  <c r="C678" i="4"/>
  <c r="C677" i="4"/>
  <c r="C676" i="4"/>
  <c r="C675" i="4"/>
  <c r="C674" i="4"/>
  <c r="C673" i="4"/>
  <c r="C672" i="4"/>
  <c r="C671" i="4"/>
  <c r="C670" i="4"/>
  <c r="C669" i="4"/>
  <c r="C668" i="4"/>
  <c r="C667" i="4"/>
  <c r="C666" i="4"/>
  <c r="C665" i="4"/>
  <c r="C664" i="4"/>
  <c r="C663" i="4"/>
  <c r="C662" i="4"/>
  <c r="C661" i="4"/>
  <c r="C660" i="4"/>
  <c r="C659" i="4"/>
  <c r="C658" i="4"/>
  <c r="C657" i="4"/>
  <c r="C656" i="4"/>
  <c r="C655" i="4"/>
  <c r="C654" i="4"/>
  <c r="C653" i="4"/>
  <c r="C652" i="4"/>
  <c r="C651" i="4"/>
  <c r="C650" i="4"/>
  <c r="C649" i="4"/>
  <c r="C648" i="4"/>
  <c r="C647" i="4"/>
  <c r="C646" i="4"/>
  <c r="C645" i="4"/>
  <c r="C644" i="4"/>
  <c r="C643" i="4"/>
  <c r="C642" i="4"/>
  <c r="C641" i="4"/>
  <c r="C640" i="4"/>
  <c r="C639" i="4"/>
  <c r="C638" i="4"/>
  <c r="C637" i="4"/>
  <c r="C636" i="4"/>
  <c r="C635" i="4"/>
  <c r="C634" i="4"/>
  <c r="C633" i="4"/>
  <c r="C632" i="4"/>
  <c r="C631" i="4"/>
  <c r="C630" i="4"/>
  <c r="C629" i="4"/>
  <c r="C628" i="4"/>
  <c r="C627" i="4"/>
  <c r="C626" i="4"/>
  <c r="C625" i="4"/>
  <c r="C624" i="4"/>
  <c r="C623" i="4"/>
  <c r="C622" i="4"/>
  <c r="C621" i="4"/>
  <c r="C620" i="4"/>
  <c r="C619" i="4"/>
  <c r="C618" i="4"/>
  <c r="C617" i="4"/>
  <c r="C616" i="4"/>
  <c r="C615" i="4"/>
  <c r="C614" i="4"/>
  <c r="C613" i="4"/>
  <c r="C612" i="4"/>
  <c r="C611" i="4"/>
  <c r="C610" i="4"/>
  <c r="C609" i="4"/>
  <c r="C608" i="4"/>
  <c r="C607" i="4"/>
  <c r="C606" i="4"/>
  <c r="C605" i="4"/>
  <c r="C604" i="4"/>
  <c r="C603" i="4"/>
  <c r="C602" i="4"/>
  <c r="C601" i="4"/>
  <c r="C600" i="4"/>
  <c r="C599" i="4"/>
  <c r="C598" i="4"/>
  <c r="C597" i="4"/>
  <c r="C596" i="4"/>
  <c r="C595" i="4"/>
  <c r="C594" i="4"/>
  <c r="C593" i="4"/>
  <c r="C592" i="4"/>
  <c r="C591" i="4"/>
  <c r="C590" i="4"/>
  <c r="C589" i="4"/>
  <c r="C588" i="4"/>
  <c r="C587" i="4"/>
  <c r="C586" i="4"/>
  <c r="C585" i="4"/>
  <c r="C584" i="4"/>
  <c r="C583" i="4"/>
  <c r="C582" i="4"/>
  <c r="C581" i="4"/>
  <c r="C580" i="4"/>
  <c r="C579" i="4"/>
  <c r="C578" i="4"/>
  <c r="C577" i="4"/>
  <c r="C576" i="4"/>
  <c r="C575" i="4"/>
  <c r="C574" i="4"/>
  <c r="C573" i="4"/>
  <c r="C572" i="4"/>
  <c r="C571" i="4"/>
  <c r="C570" i="4"/>
  <c r="C569" i="4"/>
  <c r="C568" i="4"/>
  <c r="C567" i="4"/>
  <c r="C566" i="4"/>
  <c r="C565" i="4"/>
  <c r="C564" i="4"/>
  <c r="C563" i="4"/>
  <c r="C562" i="4"/>
  <c r="C561" i="4"/>
  <c r="C560" i="4"/>
  <c r="C559" i="4"/>
  <c r="C558" i="4"/>
  <c r="C557" i="4"/>
  <c r="C556" i="4"/>
  <c r="C555" i="4"/>
  <c r="C554" i="4"/>
  <c r="C553" i="4"/>
  <c r="C552" i="4"/>
  <c r="C551" i="4"/>
  <c r="C550" i="4"/>
  <c r="C549" i="4"/>
  <c r="C548" i="4"/>
  <c r="C547" i="4"/>
  <c r="C546" i="4"/>
  <c r="C545" i="4"/>
  <c r="C544" i="4"/>
  <c r="C543" i="4"/>
  <c r="C542" i="4"/>
  <c r="C541" i="4"/>
  <c r="C540" i="4"/>
  <c r="C539" i="4"/>
  <c r="C538" i="4"/>
  <c r="C537" i="4"/>
  <c r="C536" i="4"/>
  <c r="C535" i="4"/>
  <c r="C534" i="4"/>
  <c r="C533" i="4"/>
  <c r="C532" i="4"/>
  <c r="C531" i="4"/>
  <c r="C530" i="4"/>
  <c r="C529" i="4"/>
  <c r="C528" i="4"/>
  <c r="C527" i="4"/>
  <c r="C526" i="4"/>
  <c r="C525" i="4"/>
  <c r="C524" i="4"/>
  <c r="C523" i="4"/>
  <c r="C522" i="4"/>
  <c r="C521" i="4"/>
  <c r="C520" i="4"/>
  <c r="C519" i="4"/>
  <c r="C518" i="4"/>
  <c r="C517" i="4"/>
  <c r="C516" i="4"/>
  <c r="C515" i="4"/>
  <c r="C514" i="4"/>
  <c r="C513" i="4"/>
  <c r="C512" i="4"/>
  <c r="C511" i="4"/>
  <c r="C510" i="4"/>
  <c r="C509" i="4"/>
  <c r="C508" i="4"/>
  <c r="C507" i="4"/>
  <c r="C506" i="4"/>
  <c r="C505" i="4"/>
  <c r="C504" i="4"/>
  <c r="C503" i="4"/>
  <c r="C502" i="4"/>
  <c r="C501" i="4"/>
  <c r="C500" i="4"/>
  <c r="C499" i="4"/>
  <c r="C498" i="4"/>
  <c r="C497" i="4"/>
  <c r="C496" i="4"/>
  <c r="C495" i="4"/>
  <c r="C494" i="4"/>
  <c r="C493" i="4"/>
  <c r="C492" i="4"/>
  <c r="C491" i="4"/>
  <c r="C490" i="4"/>
  <c r="C489" i="4"/>
  <c r="C488" i="4"/>
  <c r="C487" i="4"/>
  <c r="C486" i="4"/>
  <c r="C485" i="4"/>
  <c r="C484" i="4"/>
  <c r="C483" i="4"/>
  <c r="C482" i="4"/>
  <c r="C481" i="4"/>
  <c r="C480" i="4"/>
  <c r="C479" i="4"/>
  <c r="C478" i="4"/>
  <c r="C477" i="4"/>
  <c r="C476" i="4"/>
  <c r="C475" i="4"/>
  <c r="C474" i="4"/>
  <c r="C473" i="4"/>
  <c r="C472" i="4"/>
  <c r="C471" i="4"/>
  <c r="C470" i="4"/>
  <c r="C469" i="4"/>
  <c r="C468" i="4"/>
  <c r="C467" i="4"/>
  <c r="C466" i="4"/>
  <c r="C465" i="4"/>
  <c r="C464" i="4"/>
  <c r="C463" i="4"/>
  <c r="C462" i="4"/>
  <c r="C461" i="4"/>
  <c r="C460" i="4"/>
  <c r="C459" i="4"/>
  <c r="C458" i="4"/>
  <c r="C457" i="4"/>
  <c r="C456" i="4"/>
  <c r="C455" i="4"/>
  <c r="C454" i="4"/>
  <c r="C453" i="4"/>
  <c r="C452" i="4"/>
  <c r="C451" i="4"/>
  <c r="C450" i="4"/>
  <c r="C449" i="4"/>
  <c r="C448" i="4"/>
  <c r="C447" i="4"/>
  <c r="C446" i="4"/>
  <c r="C445" i="4"/>
  <c r="C444" i="4"/>
  <c r="C443" i="4"/>
  <c r="C442" i="4"/>
  <c r="C441" i="4"/>
  <c r="C440" i="4"/>
  <c r="C439" i="4"/>
  <c r="C438" i="4"/>
  <c r="C437" i="4"/>
  <c r="C436" i="4"/>
  <c r="C435" i="4"/>
  <c r="C434" i="4"/>
  <c r="C433" i="4"/>
  <c r="C432" i="4"/>
  <c r="C431" i="4"/>
  <c r="C430" i="4"/>
  <c r="C429" i="4"/>
  <c r="C428" i="4"/>
  <c r="C427" i="4"/>
  <c r="C426" i="4"/>
  <c r="C425" i="4"/>
  <c r="C424" i="4"/>
  <c r="C423" i="4"/>
  <c r="C422" i="4"/>
  <c r="C421" i="4"/>
  <c r="C420" i="4"/>
  <c r="C419" i="4"/>
  <c r="C418" i="4"/>
  <c r="C417" i="4"/>
  <c r="C416" i="4"/>
  <c r="C415" i="4"/>
  <c r="C414" i="4"/>
  <c r="C413" i="4"/>
  <c r="C412" i="4"/>
  <c r="C411" i="4"/>
  <c r="C410" i="4"/>
  <c r="C409" i="4"/>
  <c r="C408" i="4"/>
  <c r="C407" i="4"/>
  <c r="C406" i="4"/>
  <c r="C405" i="4"/>
  <c r="C404" i="4"/>
  <c r="C403" i="4"/>
  <c r="C402" i="4"/>
  <c r="C401" i="4"/>
  <c r="C400" i="4"/>
  <c r="C399" i="4"/>
  <c r="C398" i="4"/>
  <c r="C397" i="4"/>
  <c r="C396" i="4"/>
  <c r="C395" i="4"/>
  <c r="C394" i="4"/>
  <c r="C393" i="4"/>
  <c r="C392" i="4"/>
  <c r="C391" i="4"/>
  <c r="C390" i="4"/>
  <c r="C389" i="4"/>
  <c r="C388" i="4"/>
  <c r="C387" i="4"/>
  <c r="C386" i="4"/>
  <c r="C385" i="4"/>
  <c r="C384" i="4"/>
  <c r="C383" i="4"/>
  <c r="C382" i="4"/>
  <c r="C381" i="4"/>
  <c r="C380" i="4"/>
  <c r="C379" i="4"/>
  <c r="C378" i="4"/>
  <c r="C377" i="4"/>
  <c r="C376" i="4"/>
  <c r="C375" i="4"/>
  <c r="C374" i="4"/>
  <c r="C373" i="4"/>
  <c r="C372" i="4"/>
  <c r="C371" i="4"/>
  <c r="C370" i="4"/>
  <c r="C369" i="4"/>
  <c r="C368" i="4"/>
  <c r="C367" i="4"/>
  <c r="C366" i="4"/>
  <c r="C365" i="4"/>
  <c r="C364" i="4"/>
  <c r="C363" i="4"/>
  <c r="C362" i="4"/>
  <c r="C361" i="4"/>
  <c r="C360" i="4"/>
  <c r="C359" i="4"/>
  <c r="C358" i="4"/>
  <c r="C357" i="4"/>
  <c r="C356" i="4"/>
  <c r="C355" i="4"/>
  <c r="C354" i="4"/>
  <c r="C353" i="4"/>
  <c r="C352" i="4"/>
  <c r="C351" i="4"/>
  <c r="C350" i="4"/>
  <c r="C349" i="4"/>
  <c r="C348" i="4"/>
  <c r="C347" i="4"/>
  <c r="C346" i="4"/>
  <c r="C345" i="4"/>
  <c r="C344" i="4"/>
  <c r="C343" i="4"/>
  <c r="C342" i="4"/>
  <c r="C341" i="4"/>
  <c r="C340" i="4"/>
  <c r="C339" i="4"/>
  <c r="C338" i="4"/>
  <c r="C337" i="4"/>
  <c r="C336" i="4"/>
  <c r="C335" i="4"/>
  <c r="C334" i="4"/>
  <c r="C333" i="4"/>
  <c r="C332" i="4"/>
  <c r="C331" i="4"/>
  <c r="C330" i="4"/>
  <c r="C329" i="4"/>
  <c r="C328" i="4"/>
  <c r="C327" i="4"/>
  <c r="C326" i="4"/>
  <c r="C325" i="4"/>
  <c r="C324" i="4"/>
  <c r="C323" i="4"/>
  <c r="C322" i="4"/>
  <c r="C321" i="4"/>
  <c r="C320" i="4"/>
  <c r="C319" i="4"/>
  <c r="C318" i="4"/>
  <c r="C317" i="4"/>
  <c r="C316" i="4"/>
  <c r="C315" i="4"/>
  <c r="C314" i="4"/>
  <c r="C313" i="4"/>
  <c r="C312" i="4"/>
  <c r="C311" i="4"/>
  <c r="C310" i="4"/>
  <c r="C309" i="4"/>
  <c r="C308" i="4"/>
  <c r="C307" i="4"/>
  <c r="C306" i="4"/>
  <c r="C305" i="4"/>
  <c r="C304" i="4"/>
  <c r="C303" i="4"/>
  <c r="C302" i="4"/>
  <c r="C301" i="4"/>
  <c r="C300" i="4"/>
  <c r="C299" i="4"/>
  <c r="C298" i="4"/>
  <c r="C297" i="4"/>
  <c r="C296" i="4"/>
  <c r="C295" i="4"/>
  <c r="C294" i="4"/>
  <c r="C293" i="4"/>
  <c r="C292" i="4"/>
  <c r="C291" i="4"/>
  <c r="C290" i="4"/>
  <c r="C289" i="4"/>
  <c r="C288" i="4"/>
  <c r="C287" i="4"/>
  <c r="C286" i="4"/>
  <c r="C285" i="4"/>
  <c r="C284" i="4"/>
  <c r="C283" i="4"/>
  <c r="C282" i="4"/>
  <c r="C281" i="4"/>
  <c r="C280" i="4"/>
  <c r="C279" i="4"/>
  <c r="C278" i="4"/>
  <c r="C277" i="4"/>
  <c r="C276" i="4"/>
  <c r="C275" i="4"/>
  <c r="C274" i="4"/>
  <c r="C273" i="4"/>
  <c r="C272" i="4"/>
  <c r="C271" i="4"/>
  <c r="C270" i="4"/>
  <c r="C269" i="4"/>
  <c r="C268" i="4"/>
  <c r="C267" i="4"/>
  <c r="C266" i="4"/>
  <c r="C265" i="4"/>
  <c r="C264" i="4"/>
  <c r="C263" i="4"/>
  <c r="C262" i="4"/>
  <c r="C261" i="4"/>
  <c r="C260" i="4"/>
  <c r="C259" i="4"/>
  <c r="C258" i="4"/>
  <c r="C257" i="4"/>
  <c r="C256" i="4"/>
  <c r="C255" i="4"/>
  <c r="C254" i="4"/>
  <c r="C253" i="4"/>
  <c r="C252" i="4"/>
  <c r="C251" i="4"/>
  <c r="C250" i="4"/>
  <c r="C249" i="4"/>
  <c r="C248" i="4"/>
  <c r="C247" i="4"/>
  <c r="C246" i="4"/>
  <c r="C245" i="4"/>
  <c r="C244" i="4"/>
  <c r="C243" i="4"/>
  <c r="C242" i="4"/>
  <c r="C241" i="4"/>
  <c r="C240" i="4"/>
  <c r="C239" i="4"/>
  <c r="C238" i="4"/>
  <c r="C237" i="4"/>
  <c r="C236" i="4"/>
  <c r="C235" i="4"/>
  <c r="C234" i="4"/>
  <c r="C233" i="4"/>
  <c r="C232" i="4"/>
  <c r="C231" i="4"/>
  <c r="C230" i="4"/>
  <c r="C229" i="4"/>
  <c r="C228" i="4"/>
  <c r="C227" i="4"/>
  <c r="C226" i="4"/>
  <c r="C225" i="4"/>
  <c r="C224" i="4"/>
  <c r="C223" i="4"/>
  <c r="C222" i="4"/>
  <c r="C221" i="4"/>
  <c r="C220" i="4"/>
  <c r="C219" i="4"/>
  <c r="C218" i="4"/>
  <c r="C217" i="4"/>
  <c r="C216" i="4"/>
  <c r="C215" i="4"/>
  <c r="C214" i="4"/>
  <c r="C213" i="4"/>
  <c r="C212" i="4"/>
  <c r="C211" i="4"/>
  <c r="C210" i="4"/>
  <c r="C209" i="4"/>
  <c r="C208" i="4"/>
  <c r="C207" i="4"/>
  <c r="C206" i="4"/>
  <c r="C205" i="4"/>
  <c r="C204" i="4"/>
  <c r="C203" i="4"/>
  <c r="C202" i="4"/>
  <c r="C201" i="4"/>
  <c r="C200" i="4"/>
  <c r="C199" i="4"/>
  <c r="C198" i="4"/>
  <c r="C197" i="4"/>
  <c r="C196" i="4"/>
  <c r="C195" i="4"/>
  <c r="C194" i="4"/>
  <c r="C193" i="4"/>
  <c r="C192" i="4"/>
  <c r="C191" i="4"/>
  <c r="C190" i="4"/>
  <c r="C189" i="4"/>
  <c r="C188" i="4"/>
  <c r="C187" i="4"/>
  <c r="C186" i="4"/>
  <c r="C185" i="4"/>
  <c r="C184" i="4"/>
  <c r="C183" i="4"/>
  <c r="C182" i="4"/>
  <c r="C181" i="4"/>
  <c r="C180" i="4"/>
  <c r="C179" i="4"/>
  <c r="C178" i="4"/>
  <c r="C177" i="4"/>
  <c r="C176" i="4"/>
  <c r="C175" i="4"/>
  <c r="C174" i="4"/>
  <c r="C173" i="4"/>
  <c r="C172" i="4"/>
  <c r="C171" i="4"/>
  <c r="C170" i="4"/>
  <c r="C169" i="4"/>
  <c r="C168" i="4"/>
  <c r="C167" i="4"/>
  <c r="C166" i="4"/>
  <c r="C165" i="4"/>
  <c r="C164" i="4"/>
  <c r="C163" i="4"/>
  <c r="C162" i="4"/>
  <c r="C161" i="4"/>
  <c r="C160" i="4"/>
  <c r="C159" i="4"/>
  <c r="C158" i="4"/>
  <c r="C157" i="4"/>
  <c r="C156" i="4"/>
  <c r="C155" i="4"/>
  <c r="C154" i="4"/>
  <c r="C153" i="4"/>
  <c r="C152" i="4"/>
  <c r="C151" i="4"/>
  <c r="C150" i="4"/>
  <c r="C149" i="4"/>
  <c r="C148" i="4"/>
  <c r="C147" i="4"/>
  <c r="C146" i="4"/>
  <c r="C145" i="4"/>
  <c r="C144" i="4"/>
  <c r="C143" i="4"/>
  <c r="C142" i="4"/>
  <c r="C141" i="4"/>
  <c r="C140" i="4"/>
  <c r="C139" i="4"/>
  <c r="C138" i="4"/>
  <c r="C137" i="4"/>
  <c r="C136" i="4"/>
  <c r="C135"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 r="F755" i="4"/>
  <c r="F752" i="4"/>
  <c r="F751" i="4"/>
  <c r="F749" i="4"/>
  <c r="F747" i="4"/>
  <c r="F745" i="4"/>
  <c r="F744" i="4"/>
  <c r="F741" i="4"/>
  <c r="F740" i="4"/>
  <c r="F739" i="4"/>
  <c r="F736" i="4"/>
  <c r="F735" i="4"/>
  <c r="F733" i="4"/>
  <c r="F731" i="4"/>
  <c r="F729" i="4"/>
  <c r="F728" i="4"/>
  <c r="F725" i="4"/>
  <c r="F724" i="4"/>
  <c r="F723" i="4"/>
  <c r="F720" i="4"/>
  <c r="F719" i="4"/>
  <c r="F717" i="4"/>
  <c r="F715" i="4"/>
  <c r="F713" i="4"/>
  <c r="F712" i="4"/>
  <c r="F709" i="4"/>
  <c r="F708" i="4"/>
  <c r="F707" i="4"/>
  <c r="F704" i="4"/>
  <c r="F703" i="4"/>
  <c r="F701" i="4"/>
  <c r="F699" i="4"/>
  <c r="F697" i="4"/>
  <c r="F696" i="4"/>
  <c r="F693" i="4"/>
  <c r="F692" i="4"/>
  <c r="F691" i="4"/>
  <c r="F688" i="4"/>
  <c r="F687" i="4"/>
  <c r="F685" i="4"/>
  <c r="F683" i="4"/>
  <c r="F681" i="4"/>
  <c r="F680" i="4"/>
  <c r="F677" i="4"/>
  <c r="F676" i="4"/>
  <c r="F675" i="4"/>
  <c r="F672" i="4"/>
  <c r="F671" i="4"/>
  <c r="F669" i="4"/>
  <c r="F667" i="4"/>
  <c r="F665" i="4"/>
  <c r="F664" i="4"/>
  <c r="F661" i="4"/>
  <c r="F660" i="4"/>
  <c r="F659" i="4"/>
  <c r="F656" i="4"/>
  <c r="F655" i="4"/>
  <c r="F653" i="4"/>
  <c r="F651" i="4"/>
  <c r="F649" i="4"/>
  <c r="F648" i="4"/>
  <c r="F645" i="4"/>
  <c r="F644" i="4"/>
  <c r="F643" i="4"/>
  <c r="F640" i="4"/>
  <c r="F639" i="4"/>
  <c r="F637" i="4"/>
  <c r="F635" i="4"/>
  <c r="F633" i="4"/>
  <c r="F632" i="4"/>
  <c r="F629" i="4"/>
  <c r="F628" i="4"/>
  <c r="F627" i="4"/>
  <c r="F624" i="4"/>
  <c r="F623" i="4"/>
  <c r="F621" i="4"/>
  <c r="F619" i="4"/>
  <c r="F617" i="4"/>
  <c r="F616" i="4"/>
  <c r="F613" i="4"/>
  <c r="F612" i="4"/>
  <c r="F611" i="4"/>
  <c r="F608" i="4"/>
  <c r="F607" i="4"/>
  <c r="F605" i="4"/>
  <c r="F603" i="4"/>
  <c r="F601" i="4"/>
  <c r="F600" i="4"/>
  <c r="F597" i="4"/>
  <c r="F596" i="4"/>
  <c r="F595" i="4"/>
  <c r="F592" i="4"/>
  <c r="F591" i="4"/>
  <c r="F589" i="4"/>
  <c r="F587" i="4"/>
  <c r="F585" i="4"/>
  <c r="F584" i="4"/>
  <c r="F581" i="4"/>
  <c r="F580" i="4"/>
  <c r="F579" i="4"/>
  <c r="F576" i="4"/>
  <c r="F575" i="4"/>
  <c r="F573" i="4"/>
  <c r="F571" i="4"/>
  <c r="F569" i="4"/>
  <c r="F568" i="4"/>
  <c r="F565" i="4"/>
  <c r="F564" i="4"/>
  <c r="F563" i="4"/>
  <c r="F560" i="4"/>
  <c r="F559" i="4"/>
  <c r="F557" i="4"/>
  <c r="F555" i="4"/>
  <c r="F553" i="4"/>
  <c r="F552" i="4"/>
  <c r="F549" i="4"/>
  <c r="F548" i="4"/>
  <c r="F547" i="4"/>
  <c r="F544" i="4"/>
  <c r="F543" i="4"/>
  <c r="F541" i="4"/>
  <c r="F539" i="4"/>
  <c r="F537" i="4"/>
  <c r="F536" i="4"/>
  <c r="F533" i="4"/>
  <c r="F532" i="4"/>
  <c r="F531" i="4"/>
  <c r="F528" i="4"/>
  <c r="F527" i="4"/>
  <c r="F525" i="4"/>
  <c r="F523" i="4"/>
  <c r="F521" i="4"/>
  <c r="F520" i="4"/>
  <c r="F517" i="4"/>
  <c r="F516" i="4"/>
  <c r="F515" i="4"/>
  <c r="F512" i="4"/>
  <c r="F511" i="4"/>
  <c r="F509" i="4"/>
  <c r="F507" i="4"/>
  <c r="F505" i="4"/>
  <c r="F504" i="4"/>
  <c r="F501" i="4"/>
  <c r="F500" i="4"/>
  <c r="F499" i="4"/>
  <c r="F496" i="4"/>
  <c r="F495" i="4"/>
  <c r="F493" i="4"/>
  <c r="F491" i="4"/>
  <c r="F489" i="4"/>
  <c r="F488" i="4"/>
  <c r="F485" i="4"/>
  <c r="F484" i="4"/>
  <c r="F483" i="4"/>
  <c r="F480" i="4"/>
  <c r="F479" i="4"/>
  <c r="F477" i="4"/>
  <c r="F475" i="4"/>
  <c r="F473" i="4"/>
  <c r="F472" i="4"/>
  <c r="F469" i="4"/>
  <c r="F468" i="4"/>
  <c r="F467" i="4"/>
  <c r="F464" i="4"/>
  <c r="F463" i="4"/>
  <c r="F461" i="4"/>
  <c r="F459" i="4"/>
  <c r="F457" i="4"/>
  <c r="F456" i="4"/>
  <c r="F453" i="4"/>
  <c r="F452" i="4"/>
  <c r="F451" i="4"/>
  <c r="F448" i="4"/>
  <c r="F447" i="4"/>
  <c r="F445" i="4"/>
  <c r="F443" i="4"/>
  <c r="F441" i="4"/>
  <c r="F440" i="4"/>
  <c r="F437" i="4"/>
  <c r="F436" i="4"/>
  <c r="F435" i="4"/>
  <c r="F432" i="4"/>
  <c r="F431" i="4"/>
  <c r="F429" i="4"/>
  <c r="F427" i="4"/>
  <c r="F425" i="4"/>
  <c r="F424" i="4"/>
  <c r="F421" i="4"/>
  <c r="F420" i="4"/>
  <c r="F419" i="4"/>
  <c r="F416" i="4"/>
  <c r="F415" i="4"/>
  <c r="F414" i="4"/>
  <c r="F412" i="4"/>
  <c r="F411" i="4"/>
  <c r="F410" i="4"/>
  <c r="F408" i="4"/>
  <c r="F407" i="4"/>
  <c r="F406" i="4"/>
  <c r="F404" i="4"/>
  <c r="F403" i="4"/>
  <c r="F402" i="4"/>
  <c r="F400" i="4"/>
  <c r="F399" i="4"/>
  <c r="F398" i="4"/>
  <c r="F396" i="4"/>
  <c r="F395" i="4"/>
  <c r="F394" i="4"/>
  <c r="F392" i="4"/>
  <c r="F391" i="4"/>
  <c r="F390" i="4"/>
  <c r="F388" i="4"/>
  <c r="F387" i="4"/>
  <c r="F386" i="4"/>
  <c r="F384" i="4"/>
  <c r="F383" i="4"/>
  <c r="F382" i="4"/>
  <c r="F380" i="4"/>
  <c r="F379" i="4"/>
  <c r="F378" i="4"/>
  <c r="F376" i="4"/>
  <c r="F375" i="4"/>
  <c r="F374" i="4"/>
  <c r="F372" i="4"/>
  <c r="F371" i="4"/>
  <c r="F370" i="4"/>
  <c r="F368" i="4"/>
  <c r="F367" i="4"/>
  <c r="F366" i="4"/>
  <c r="F364" i="4"/>
  <c r="F363" i="4"/>
  <c r="F362" i="4"/>
  <c r="F360" i="4"/>
  <c r="F359" i="4"/>
  <c r="F358" i="4"/>
  <c r="F356" i="4"/>
  <c r="F355" i="4"/>
  <c r="F354" i="4"/>
  <c r="F352" i="4"/>
  <c r="F351" i="4"/>
  <c r="F350" i="4"/>
  <c r="F348" i="4"/>
  <c r="F347" i="4"/>
  <c r="F346" i="4"/>
  <c r="F344" i="4"/>
  <c r="F343" i="4"/>
  <c r="F342" i="4"/>
  <c r="F340" i="4"/>
  <c r="F339" i="4"/>
  <c r="F338" i="4"/>
  <c r="F336" i="4"/>
  <c r="F335" i="4"/>
  <c r="F334" i="4"/>
  <c r="F332" i="4"/>
  <c r="F331" i="4"/>
  <c r="F330" i="4"/>
  <c r="F328" i="4"/>
  <c r="F327" i="4"/>
  <c r="F326" i="4"/>
  <c r="F324" i="4"/>
  <c r="F323" i="4"/>
  <c r="F322" i="4"/>
  <c r="F320" i="4"/>
  <c r="F319" i="4"/>
  <c r="F318" i="4"/>
  <c r="F316" i="4"/>
  <c r="F315" i="4"/>
  <c r="F314" i="4"/>
  <c r="F312" i="4"/>
  <c r="F311" i="4"/>
  <c r="F310" i="4"/>
  <c r="F308" i="4"/>
  <c r="F307" i="4"/>
  <c r="F306" i="4"/>
  <c r="F304" i="4"/>
  <c r="F303" i="4"/>
  <c r="F302" i="4"/>
  <c r="F300" i="4"/>
  <c r="F299" i="4"/>
  <c r="F298" i="4"/>
  <c r="F296" i="4"/>
  <c r="F295" i="4"/>
  <c r="F294" i="4"/>
  <c r="F292" i="4"/>
  <c r="F291" i="4"/>
  <c r="F290" i="4"/>
  <c r="F288" i="4"/>
  <c r="F287" i="4"/>
  <c r="F286" i="4"/>
  <c r="F284" i="4"/>
  <c r="F283" i="4"/>
  <c r="F282" i="4"/>
  <c r="F280" i="4"/>
  <c r="F279" i="4"/>
  <c r="F278" i="4"/>
  <c r="F276" i="4"/>
  <c r="F275" i="4"/>
  <c r="F274" i="4"/>
  <c r="F272" i="4"/>
  <c r="F271" i="4"/>
  <c r="F270" i="4"/>
  <c r="F268" i="4"/>
  <c r="F267" i="4"/>
  <c r="F266" i="4"/>
  <c r="F264" i="4"/>
  <c r="F263" i="4"/>
  <c r="F262" i="4"/>
  <c r="F260" i="4"/>
  <c r="F259" i="4"/>
  <c r="F258" i="4"/>
  <c r="F256" i="4"/>
  <c r="F255" i="4"/>
  <c r="F254" i="4"/>
  <c r="F252" i="4"/>
  <c r="F251" i="4"/>
  <c r="F250" i="4"/>
  <c r="F248" i="4"/>
  <c r="F247" i="4"/>
  <c r="F246" i="4"/>
  <c r="F244" i="4"/>
  <c r="F243" i="4"/>
  <c r="F242" i="4"/>
  <c r="F240" i="4"/>
  <c r="F239" i="4"/>
  <c r="F238" i="4"/>
  <c r="F236" i="4"/>
  <c r="F235" i="4"/>
  <c r="F234" i="4"/>
  <c r="F232" i="4"/>
  <c r="F231" i="4"/>
  <c r="F230" i="4"/>
  <c r="F228" i="4"/>
  <c r="F227" i="4"/>
  <c r="F226" i="4"/>
  <c r="F224" i="4"/>
  <c r="F223" i="4"/>
  <c r="F222" i="4"/>
  <c r="F220" i="4"/>
  <c r="F219" i="4"/>
  <c r="F218" i="4"/>
  <c r="F216" i="4"/>
  <c r="F215" i="4"/>
  <c r="F214" i="4"/>
  <c r="F212" i="4"/>
  <c r="F211" i="4"/>
  <c r="F210" i="4"/>
  <c r="F208" i="4"/>
  <c r="F207" i="4"/>
  <c r="F206" i="4"/>
  <c r="F204" i="4"/>
  <c r="F203" i="4"/>
  <c r="F202" i="4"/>
  <c r="F200" i="4"/>
  <c r="F199" i="4"/>
  <c r="F198" i="4"/>
  <c r="F196" i="4"/>
  <c r="F195" i="4"/>
  <c r="F194" i="4"/>
  <c r="F192" i="4"/>
  <c r="F191" i="4"/>
  <c r="F190" i="4"/>
  <c r="F188" i="4"/>
  <c r="F187" i="4"/>
  <c r="F186" i="4"/>
  <c r="F184" i="4"/>
  <c r="F183" i="4"/>
  <c r="F182" i="4"/>
  <c r="F180" i="4"/>
  <c r="F179" i="4"/>
  <c r="F178" i="4"/>
  <c r="F176" i="4"/>
  <c r="F175" i="4"/>
  <c r="F174" i="4"/>
  <c r="F172" i="4"/>
  <c r="F171" i="4"/>
  <c r="F170" i="4"/>
  <c r="F168" i="4"/>
  <c r="F167" i="4"/>
  <c r="F166" i="4"/>
  <c r="F164" i="4"/>
  <c r="F163" i="4"/>
  <c r="F162" i="4"/>
  <c r="F160" i="4"/>
  <c r="F159" i="4"/>
  <c r="F158" i="4"/>
  <c r="F156" i="4"/>
  <c r="F155" i="4"/>
  <c r="F154" i="4"/>
  <c r="F152" i="4"/>
  <c r="F151" i="4"/>
  <c r="F150" i="4"/>
  <c r="F148" i="4"/>
  <c r="F147" i="4"/>
  <c r="F146" i="4"/>
  <c r="F144" i="4"/>
  <c r="F143" i="4"/>
  <c r="F142" i="4"/>
  <c r="F140" i="4"/>
  <c r="F139" i="4"/>
  <c r="F138" i="4"/>
  <c r="F136" i="4"/>
  <c r="F135" i="4"/>
  <c r="F134" i="4"/>
  <c r="F132" i="4"/>
  <c r="F131" i="4"/>
  <c r="F130" i="4"/>
  <c r="F128" i="4"/>
  <c r="F127" i="4"/>
  <c r="F126" i="4"/>
  <c r="F124" i="4"/>
  <c r="F123" i="4"/>
  <c r="F122" i="4"/>
  <c r="F120" i="4"/>
  <c r="F119" i="4"/>
  <c r="F118" i="4"/>
  <c r="F116" i="4"/>
  <c r="F115" i="4"/>
  <c r="F114" i="4"/>
  <c r="F112" i="4"/>
  <c r="F111" i="4"/>
  <c r="F110" i="4"/>
  <c r="F108" i="4"/>
  <c r="F107" i="4"/>
  <c r="F106" i="4"/>
  <c r="F104" i="4"/>
  <c r="F103" i="4"/>
  <c r="F102" i="4"/>
  <c r="F100" i="4"/>
  <c r="F99" i="4"/>
  <c r="F98" i="4"/>
  <c r="F96" i="4"/>
  <c r="F95" i="4"/>
  <c r="F94" i="4"/>
  <c r="F92" i="4"/>
  <c r="F91" i="4"/>
  <c r="F90" i="4"/>
  <c r="F88" i="4"/>
  <c r="F87" i="4"/>
  <c r="F86" i="4"/>
  <c r="F84" i="4"/>
  <c r="F83" i="4"/>
  <c r="F82" i="4"/>
  <c r="F80" i="4"/>
  <c r="F79" i="4"/>
  <c r="F78" i="4"/>
  <c r="F76" i="4"/>
  <c r="F75" i="4"/>
  <c r="F74" i="4"/>
  <c r="F72" i="4"/>
  <c r="F71" i="4"/>
  <c r="F70" i="4"/>
  <c r="F68" i="4"/>
  <c r="F67" i="4"/>
  <c r="F66" i="4"/>
  <c r="F64" i="4"/>
  <c r="F63" i="4"/>
  <c r="F62" i="4"/>
  <c r="F60" i="4"/>
  <c r="F59" i="4"/>
  <c r="F58" i="4"/>
  <c r="F56" i="4"/>
  <c r="F55" i="4"/>
  <c r="F54" i="4"/>
  <c r="F52" i="4"/>
  <c r="F51" i="4"/>
  <c r="F49" i="4"/>
  <c r="F47" i="4"/>
  <c r="F46" i="4"/>
  <c r="F45" i="4"/>
  <c r="F43" i="4"/>
  <c r="F42" i="4"/>
  <c r="F41" i="4"/>
  <c r="F39" i="4"/>
  <c r="F38" i="4"/>
  <c r="F37" i="4"/>
  <c r="F35" i="4"/>
  <c r="F34" i="4"/>
  <c r="F33" i="4"/>
  <c r="F31" i="4"/>
  <c r="F30" i="4"/>
  <c r="F29" i="4"/>
  <c r="F27" i="4"/>
  <c r="F26" i="4"/>
  <c r="F25" i="4"/>
  <c r="F23" i="4"/>
  <c r="F22" i="4"/>
  <c r="F21" i="4"/>
  <c r="F19" i="4"/>
  <c r="F18" i="4"/>
  <c r="F17" i="4"/>
  <c r="F15" i="4"/>
  <c r="F14" i="4"/>
  <c r="F13" i="4"/>
  <c r="F11" i="4"/>
  <c r="F10" i="4"/>
  <c r="F9" i="4"/>
  <c r="F7" i="4"/>
  <c r="F6" i="4"/>
  <c r="F5" i="4"/>
  <c r="F3" i="4"/>
  <c r="F2" i="4"/>
  <c r="F50" i="4"/>
  <c r="E800" i="4"/>
  <c r="D800" i="4"/>
  <c r="B800" i="4"/>
  <c r="A800" i="4"/>
  <c r="E799" i="4"/>
  <c r="D799" i="4"/>
  <c r="B799" i="4"/>
  <c r="A799" i="4"/>
  <c r="E798" i="4"/>
  <c r="D798" i="4"/>
  <c r="B798" i="4"/>
  <c r="A798" i="4"/>
  <c r="E797" i="4"/>
  <c r="D797" i="4"/>
  <c r="B797" i="4"/>
  <c r="A797" i="4"/>
  <c r="E796" i="4"/>
  <c r="D796" i="4"/>
  <c r="B796" i="4"/>
  <c r="A796" i="4"/>
  <c r="E795" i="4"/>
  <c r="D795" i="4"/>
  <c r="B795" i="4"/>
  <c r="A795" i="4"/>
  <c r="E794" i="4"/>
  <c r="D794" i="4"/>
  <c r="B794" i="4"/>
  <c r="A794" i="4"/>
  <c r="E793" i="4"/>
  <c r="D793" i="4"/>
  <c r="B793" i="4"/>
  <c r="A793" i="4"/>
  <c r="E792" i="4"/>
  <c r="D792" i="4"/>
  <c r="B792" i="4"/>
  <c r="A792" i="4"/>
  <c r="E791" i="4"/>
  <c r="D791" i="4"/>
  <c r="B791" i="4"/>
  <c r="A791" i="4"/>
  <c r="E790" i="4"/>
  <c r="D790" i="4"/>
  <c r="B790" i="4"/>
  <c r="A790" i="4"/>
  <c r="E789" i="4"/>
  <c r="D789" i="4"/>
  <c r="B789" i="4"/>
  <c r="A789" i="4"/>
  <c r="E788" i="4"/>
  <c r="D788" i="4"/>
  <c r="B788" i="4"/>
  <c r="A788" i="4"/>
  <c r="E787" i="4"/>
  <c r="D787" i="4"/>
  <c r="B787" i="4"/>
  <c r="A787" i="4"/>
  <c r="E786" i="4"/>
  <c r="D786" i="4"/>
  <c r="B786" i="4"/>
  <c r="A786" i="4"/>
  <c r="E785" i="4"/>
  <c r="D785" i="4"/>
  <c r="B785" i="4"/>
  <c r="A785" i="4"/>
  <c r="E784" i="4"/>
  <c r="D784" i="4"/>
  <c r="B784" i="4"/>
  <c r="A784" i="4"/>
  <c r="E783" i="4"/>
  <c r="D783" i="4"/>
  <c r="B783" i="4"/>
  <c r="A783" i="4"/>
  <c r="E782" i="4"/>
  <c r="D782" i="4"/>
  <c r="B782" i="4"/>
  <c r="A782" i="4"/>
  <c r="E781" i="4"/>
  <c r="D781" i="4"/>
  <c r="B781" i="4"/>
  <c r="A781" i="4"/>
  <c r="E780" i="4"/>
  <c r="D780" i="4"/>
  <c r="B780" i="4"/>
  <c r="A780" i="4"/>
  <c r="E779" i="4"/>
  <c r="D779" i="4"/>
  <c r="B779" i="4"/>
  <c r="A779" i="4"/>
  <c r="E778" i="4"/>
  <c r="D778" i="4"/>
  <c r="B778" i="4"/>
  <c r="A778" i="4"/>
  <c r="E777" i="4"/>
  <c r="D777" i="4"/>
  <c r="B777" i="4"/>
  <c r="A777" i="4"/>
  <c r="E776" i="4"/>
  <c r="D776" i="4"/>
  <c r="B776" i="4"/>
  <c r="A776" i="4"/>
  <c r="E775" i="4"/>
  <c r="D775" i="4"/>
  <c r="B775" i="4"/>
  <c r="A775" i="4"/>
  <c r="E774" i="4"/>
  <c r="D774" i="4"/>
  <c r="B774" i="4"/>
  <c r="A774" i="4"/>
  <c r="E773" i="4"/>
  <c r="D773" i="4"/>
  <c r="B773" i="4"/>
  <c r="A773" i="4"/>
  <c r="E772" i="4"/>
  <c r="D772" i="4"/>
  <c r="B772" i="4"/>
  <c r="A772" i="4"/>
  <c r="E771" i="4"/>
  <c r="D771" i="4"/>
  <c r="B771" i="4"/>
  <c r="A771" i="4"/>
  <c r="E770" i="4"/>
  <c r="D770" i="4"/>
  <c r="B770" i="4"/>
  <c r="A770" i="4"/>
  <c r="E769" i="4"/>
  <c r="D769" i="4"/>
  <c r="B769" i="4"/>
  <c r="A769" i="4"/>
  <c r="E768" i="4"/>
  <c r="D768" i="4"/>
  <c r="B768" i="4"/>
  <c r="A768" i="4"/>
  <c r="E767" i="4"/>
  <c r="D767" i="4"/>
  <c r="B767" i="4"/>
  <c r="A767" i="4"/>
  <c r="E766" i="4"/>
  <c r="D766" i="4"/>
  <c r="B766" i="4"/>
  <c r="A766" i="4"/>
  <c r="E765" i="4"/>
  <c r="D765" i="4"/>
  <c r="B765" i="4"/>
  <c r="A765" i="4"/>
  <c r="E764" i="4"/>
  <c r="D764" i="4"/>
  <c r="B764" i="4"/>
  <c r="A764" i="4"/>
  <c r="E763" i="4"/>
  <c r="D763" i="4"/>
  <c r="B763" i="4"/>
  <c r="A763" i="4"/>
  <c r="E762" i="4"/>
  <c r="D762" i="4"/>
  <c r="B762" i="4"/>
  <c r="A762" i="4"/>
  <c r="E761" i="4"/>
  <c r="D761" i="4"/>
  <c r="B761" i="4"/>
  <c r="A761" i="4"/>
  <c r="E760" i="4"/>
  <c r="D760" i="4"/>
  <c r="B760" i="4"/>
  <c r="A760" i="4"/>
  <c r="E759" i="4"/>
  <c r="D759" i="4"/>
  <c r="B759" i="4"/>
  <c r="A759" i="4"/>
  <c r="E758" i="4"/>
  <c r="D758" i="4"/>
  <c r="B758" i="4"/>
  <c r="A758" i="4"/>
  <c r="E757" i="4"/>
  <c r="D757" i="4"/>
  <c r="B757" i="4"/>
  <c r="A757" i="4"/>
  <c r="E756" i="4"/>
  <c r="D756" i="4"/>
  <c r="B756" i="4"/>
  <c r="A756" i="4"/>
  <c r="E755" i="4"/>
  <c r="D755" i="4"/>
  <c r="B755" i="4"/>
  <c r="A755" i="4"/>
  <c r="E754" i="4"/>
  <c r="F754" i="4" s="1"/>
  <c r="D754" i="4"/>
  <c r="B754" i="4"/>
  <c r="A754" i="4"/>
  <c r="E753" i="4"/>
  <c r="F753" i="4" s="1"/>
  <c r="D753" i="4"/>
  <c r="B753" i="4"/>
  <c r="A753" i="4"/>
  <c r="E752" i="4"/>
  <c r="D752" i="4"/>
  <c r="B752" i="4"/>
  <c r="A752" i="4"/>
  <c r="E751" i="4"/>
  <c r="D751" i="4"/>
  <c r="B751" i="4"/>
  <c r="A751" i="4"/>
  <c r="E750" i="4"/>
  <c r="F750" i="4" s="1"/>
  <c r="D750" i="4"/>
  <c r="B750" i="4"/>
  <c r="A750" i="4"/>
  <c r="E749" i="4"/>
  <c r="D749" i="4"/>
  <c r="B749" i="4"/>
  <c r="A749" i="4"/>
  <c r="E748" i="4"/>
  <c r="F748" i="4" s="1"/>
  <c r="D748" i="4"/>
  <c r="B748" i="4"/>
  <c r="A748" i="4"/>
  <c r="E747" i="4"/>
  <c r="D747" i="4"/>
  <c r="B747" i="4"/>
  <c r="A747" i="4"/>
  <c r="E746" i="4"/>
  <c r="F746" i="4" s="1"/>
  <c r="D746" i="4"/>
  <c r="B746" i="4"/>
  <c r="A746" i="4"/>
  <c r="E745" i="4"/>
  <c r="D745" i="4"/>
  <c r="B745" i="4"/>
  <c r="A745" i="4"/>
  <c r="E744" i="4"/>
  <c r="D744" i="4"/>
  <c r="B744" i="4"/>
  <c r="A744" i="4"/>
  <c r="E743" i="4"/>
  <c r="F743" i="4" s="1"/>
  <c r="D743" i="4"/>
  <c r="B743" i="4"/>
  <c r="A743" i="4"/>
  <c r="E742" i="4"/>
  <c r="F742" i="4" s="1"/>
  <c r="D742" i="4"/>
  <c r="B742" i="4"/>
  <c r="A742" i="4"/>
  <c r="E741" i="4"/>
  <c r="D741" i="4"/>
  <c r="B741" i="4"/>
  <c r="A741" i="4"/>
  <c r="E740" i="4"/>
  <c r="D740" i="4"/>
  <c r="B740" i="4"/>
  <c r="A740" i="4"/>
  <c r="E739" i="4"/>
  <c r="D739" i="4"/>
  <c r="B739" i="4"/>
  <c r="A739" i="4"/>
  <c r="E738" i="4"/>
  <c r="F738" i="4" s="1"/>
  <c r="D738" i="4"/>
  <c r="B738" i="4"/>
  <c r="A738" i="4"/>
  <c r="E737" i="4"/>
  <c r="F737" i="4" s="1"/>
  <c r="D737" i="4"/>
  <c r="B737" i="4"/>
  <c r="A737" i="4"/>
  <c r="E736" i="4"/>
  <c r="D736" i="4"/>
  <c r="B736" i="4"/>
  <c r="A736" i="4"/>
  <c r="E735" i="4"/>
  <c r="D735" i="4"/>
  <c r="B735" i="4"/>
  <c r="A735" i="4"/>
  <c r="E734" i="4"/>
  <c r="F734" i="4" s="1"/>
  <c r="D734" i="4"/>
  <c r="B734" i="4"/>
  <c r="A734" i="4"/>
  <c r="E733" i="4"/>
  <c r="D733" i="4"/>
  <c r="B733" i="4"/>
  <c r="A733" i="4"/>
  <c r="E732" i="4"/>
  <c r="F732" i="4" s="1"/>
  <c r="D732" i="4"/>
  <c r="B732" i="4"/>
  <c r="A732" i="4"/>
  <c r="E731" i="4"/>
  <c r="D731" i="4"/>
  <c r="B731" i="4"/>
  <c r="A731" i="4"/>
  <c r="E730" i="4"/>
  <c r="F730" i="4" s="1"/>
  <c r="D730" i="4"/>
  <c r="B730" i="4"/>
  <c r="A730" i="4"/>
  <c r="E729" i="4"/>
  <c r="D729" i="4"/>
  <c r="B729" i="4"/>
  <c r="A729" i="4"/>
  <c r="E728" i="4"/>
  <c r="D728" i="4"/>
  <c r="B728" i="4"/>
  <c r="A728" i="4"/>
  <c r="E727" i="4"/>
  <c r="F727" i="4" s="1"/>
  <c r="D727" i="4"/>
  <c r="B727" i="4"/>
  <c r="A727" i="4"/>
  <c r="E726" i="4"/>
  <c r="F726" i="4" s="1"/>
  <c r="D726" i="4"/>
  <c r="B726" i="4"/>
  <c r="A726" i="4"/>
  <c r="E725" i="4"/>
  <c r="D725" i="4"/>
  <c r="B725" i="4"/>
  <c r="A725" i="4"/>
  <c r="E724" i="4"/>
  <c r="D724" i="4"/>
  <c r="B724" i="4"/>
  <c r="A724" i="4"/>
  <c r="E723" i="4"/>
  <c r="D723" i="4"/>
  <c r="B723" i="4"/>
  <c r="A723" i="4"/>
  <c r="E722" i="4"/>
  <c r="F722" i="4" s="1"/>
  <c r="D722" i="4"/>
  <c r="B722" i="4"/>
  <c r="A722" i="4"/>
  <c r="E721" i="4"/>
  <c r="F721" i="4" s="1"/>
  <c r="D721" i="4"/>
  <c r="B721" i="4"/>
  <c r="A721" i="4"/>
  <c r="E720" i="4"/>
  <c r="D720" i="4"/>
  <c r="B720" i="4"/>
  <c r="A720" i="4"/>
  <c r="E719" i="4"/>
  <c r="D719" i="4"/>
  <c r="B719" i="4"/>
  <c r="A719" i="4"/>
  <c r="E718" i="4"/>
  <c r="F718" i="4" s="1"/>
  <c r="D718" i="4"/>
  <c r="B718" i="4"/>
  <c r="A718" i="4"/>
  <c r="E717" i="4"/>
  <c r="D717" i="4"/>
  <c r="B717" i="4"/>
  <c r="A717" i="4"/>
  <c r="E716" i="4"/>
  <c r="F716" i="4" s="1"/>
  <c r="D716" i="4"/>
  <c r="B716" i="4"/>
  <c r="A716" i="4"/>
  <c r="E715" i="4"/>
  <c r="D715" i="4"/>
  <c r="B715" i="4"/>
  <c r="A715" i="4"/>
  <c r="E714" i="4"/>
  <c r="F714" i="4" s="1"/>
  <c r="D714" i="4"/>
  <c r="B714" i="4"/>
  <c r="A714" i="4"/>
  <c r="E713" i="4"/>
  <c r="D713" i="4"/>
  <c r="B713" i="4"/>
  <c r="A713" i="4"/>
  <c r="E712" i="4"/>
  <c r="D712" i="4"/>
  <c r="B712" i="4"/>
  <c r="A712" i="4"/>
  <c r="E711" i="4"/>
  <c r="F711" i="4" s="1"/>
  <c r="D711" i="4"/>
  <c r="B711" i="4"/>
  <c r="A711" i="4"/>
  <c r="E710" i="4"/>
  <c r="F710" i="4" s="1"/>
  <c r="D710" i="4"/>
  <c r="B710" i="4"/>
  <c r="A710" i="4"/>
  <c r="E709" i="4"/>
  <c r="D709" i="4"/>
  <c r="B709" i="4"/>
  <c r="A709" i="4"/>
  <c r="E708" i="4"/>
  <c r="D708" i="4"/>
  <c r="B708" i="4"/>
  <c r="A708" i="4"/>
  <c r="E707" i="4"/>
  <c r="D707" i="4"/>
  <c r="B707" i="4"/>
  <c r="A707" i="4"/>
  <c r="E706" i="4"/>
  <c r="F706" i="4" s="1"/>
  <c r="D706" i="4"/>
  <c r="B706" i="4"/>
  <c r="A706" i="4"/>
  <c r="E705" i="4"/>
  <c r="F705" i="4" s="1"/>
  <c r="D705" i="4"/>
  <c r="B705" i="4"/>
  <c r="A705" i="4"/>
  <c r="E704" i="4"/>
  <c r="D704" i="4"/>
  <c r="B704" i="4"/>
  <c r="A704" i="4"/>
  <c r="E703" i="4"/>
  <c r="D703" i="4"/>
  <c r="B703" i="4"/>
  <c r="A703" i="4"/>
  <c r="E702" i="4"/>
  <c r="F702" i="4" s="1"/>
  <c r="D702" i="4"/>
  <c r="B702" i="4"/>
  <c r="A702" i="4"/>
  <c r="E701" i="4"/>
  <c r="D701" i="4"/>
  <c r="B701" i="4"/>
  <c r="A701" i="4"/>
  <c r="E700" i="4"/>
  <c r="F700" i="4" s="1"/>
  <c r="D700" i="4"/>
  <c r="B700" i="4"/>
  <c r="A700" i="4"/>
  <c r="E699" i="4"/>
  <c r="D699" i="4"/>
  <c r="B699" i="4"/>
  <c r="A699" i="4"/>
  <c r="E698" i="4"/>
  <c r="F698" i="4" s="1"/>
  <c r="D698" i="4"/>
  <c r="B698" i="4"/>
  <c r="A698" i="4"/>
  <c r="E697" i="4"/>
  <c r="D697" i="4"/>
  <c r="B697" i="4"/>
  <c r="A697" i="4"/>
  <c r="E696" i="4"/>
  <c r="D696" i="4"/>
  <c r="B696" i="4"/>
  <c r="A696" i="4"/>
  <c r="E695" i="4"/>
  <c r="F695" i="4" s="1"/>
  <c r="D695" i="4"/>
  <c r="B695" i="4"/>
  <c r="A695" i="4"/>
  <c r="E694" i="4"/>
  <c r="F694" i="4" s="1"/>
  <c r="D694" i="4"/>
  <c r="B694" i="4"/>
  <c r="A694" i="4"/>
  <c r="E693" i="4"/>
  <c r="D693" i="4"/>
  <c r="B693" i="4"/>
  <c r="A693" i="4"/>
  <c r="E692" i="4"/>
  <c r="D692" i="4"/>
  <c r="B692" i="4"/>
  <c r="A692" i="4"/>
  <c r="E691" i="4"/>
  <c r="D691" i="4"/>
  <c r="B691" i="4"/>
  <c r="A691" i="4"/>
  <c r="E690" i="4"/>
  <c r="F690" i="4" s="1"/>
  <c r="D690" i="4"/>
  <c r="B690" i="4"/>
  <c r="A690" i="4"/>
  <c r="E689" i="4"/>
  <c r="F689" i="4" s="1"/>
  <c r="D689" i="4"/>
  <c r="B689" i="4"/>
  <c r="A689" i="4"/>
  <c r="E688" i="4"/>
  <c r="D688" i="4"/>
  <c r="B688" i="4"/>
  <c r="A688" i="4"/>
  <c r="E687" i="4"/>
  <c r="D687" i="4"/>
  <c r="B687" i="4"/>
  <c r="A687" i="4"/>
  <c r="E686" i="4"/>
  <c r="F686" i="4" s="1"/>
  <c r="D686" i="4"/>
  <c r="B686" i="4"/>
  <c r="A686" i="4"/>
  <c r="E685" i="4"/>
  <c r="D685" i="4"/>
  <c r="B685" i="4"/>
  <c r="A685" i="4"/>
  <c r="E684" i="4"/>
  <c r="F684" i="4" s="1"/>
  <c r="D684" i="4"/>
  <c r="B684" i="4"/>
  <c r="A684" i="4"/>
  <c r="E683" i="4"/>
  <c r="D683" i="4"/>
  <c r="B683" i="4"/>
  <c r="A683" i="4"/>
  <c r="E682" i="4"/>
  <c r="F682" i="4" s="1"/>
  <c r="D682" i="4"/>
  <c r="B682" i="4"/>
  <c r="A682" i="4"/>
  <c r="E681" i="4"/>
  <c r="D681" i="4"/>
  <c r="B681" i="4"/>
  <c r="A681" i="4"/>
  <c r="E680" i="4"/>
  <c r="D680" i="4"/>
  <c r="B680" i="4"/>
  <c r="A680" i="4"/>
  <c r="E679" i="4"/>
  <c r="F679" i="4" s="1"/>
  <c r="D679" i="4"/>
  <c r="B679" i="4"/>
  <c r="A679" i="4"/>
  <c r="E678" i="4"/>
  <c r="F678" i="4" s="1"/>
  <c r="D678" i="4"/>
  <c r="B678" i="4"/>
  <c r="A678" i="4"/>
  <c r="E677" i="4"/>
  <c r="D677" i="4"/>
  <c r="B677" i="4"/>
  <c r="A677" i="4"/>
  <c r="E676" i="4"/>
  <c r="D676" i="4"/>
  <c r="B676" i="4"/>
  <c r="A676" i="4"/>
  <c r="E675" i="4"/>
  <c r="D675" i="4"/>
  <c r="B675" i="4"/>
  <c r="A675" i="4"/>
  <c r="E674" i="4"/>
  <c r="F674" i="4" s="1"/>
  <c r="D674" i="4"/>
  <c r="B674" i="4"/>
  <c r="A674" i="4"/>
  <c r="E673" i="4"/>
  <c r="F673" i="4" s="1"/>
  <c r="D673" i="4"/>
  <c r="B673" i="4"/>
  <c r="A673" i="4"/>
  <c r="E672" i="4"/>
  <c r="D672" i="4"/>
  <c r="B672" i="4"/>
  <c r="A672" i="4"/>
  <c r="E671" i="4"/>
  <c r="D671" i="4"/>
  <c r="B671" i="4"/>
  <c r="A671" i="4"/>
  <c r="E670" i="4"/>
  <c r="F670" i="4" s="1"/>
  <c r="D670" i="4"/>
  <c r="B670" i="4"/>
  <c r="A670" i="4"/>
  <c r="E669" i="4"/>
  <c r="D669" i="4"/>
  <c r="B669" i="4"/>
  <c r="A669" i="4"/>
  <c r="E668" i="4"/>
  <c r="F668" i="4" s="1"/>
  <c r="D668" i="4"/>
  <c r="B668" i="4"/>
  <c r="A668" i="4"/>
  <c r="E667" i="4"/>
  <c r="D667" i="4"/>
  <c r="B667" i="4"/>
  <c r="A667" i="4"/>
  <c r="E666" i="4"/>
  <c r="F666" i="4" s="1"/>
  <c r="D666" i="4"/>
  <c r="B666" i="4"/>
  <c r="A666" i="4"/>
  <c r="E665" i="4"/>
  <c r="D665" i="4"/>
  <c r="B665" i="4"/>
  <c r="A665" i="4"/>
  <c r="E664" i="4"/>
  <c r="D664" i="4"/>
  <c r="B664" i="4"/>
  <c r="A664" i="4"/>
  <c r="E663" i="4"/>
  <c r="F663" i="4" s="1"/>
  <c r="D663" i="4"/>
  <c r="B663" i="4"/>
  <c r="A663" i="4"/>
  <c r="E662" i="4"/>
  <c r="F662" i="4" s="1"/>
  <c r="D662" i="4"/>
  <c r="B662" i="4"/>
  <c r="A662" i="4"/>
  <c r="E661" i="4"/>
  <c r="D661" i="4"/>
  <c r="B661" i="4"/>
  <c r="A661" i="4"/>
  <c r="E660" i="4"/>
  <c r="D660" i="4"/>
  <c r="B660" i="4"/>
  <c r="A660" i="4"/>
  <c r="E659" i="4"/>
  <c r="D659" i="4"/>
  <c r="B659" i="4"/>
  <c r="A659" i="4"/>
  <c r="E658" i="4"/>
  <c r="F658" i="4" s="1"/>
  <c r="D658" i="4"/>
  <c r="B658" i="4"/>
  <c r="A658" i="4"/>
  <c r="E657" i="4"/>
  <c r="F657" i="4" s="1"/>
  <c r="D657" i="4"/>
  <c r="B657" i="4"/>
  <c r="A657" i="4"/>
  <c r="E656" i="4"/>
  <c r="D656" i="4"/>
  <c r="B656" i="4"/>
  <c r="A656" i="4"/>
  <c r="E655" i="4"/>
  <c r="D655" i="4"/>
  <c r="B655" i="4"/>
  <c r="A655" i="4"/>
  <c r="E654" i="4"/>
  <c r="F654" i="4" s="1"/>
  <c r="D654" i="4"/>
  <c r="B654" i="4"/>
  <c r="A654" i="4"/>
  <c r="E653" i="4"/>
  <c r="D653" i="4"/>
  <c r="B653" i="4"/>
  <c r="A653" i="4"/>
  <c r="E652" i="4"/>
  <c r="F652" i="4" s="1"/>
  <c r="D652" i="4"/>
  <c r="B652" i="4"/>
  <c r="A652" i="4"/>
  <c r="E651" i="4"/>
  <c r="D651" i="4"/>
  <c r="B651" i="4"/>
  <c r="A651" i="4"/>
  <c r="E650" i="4"/>
  <c r="F650" i="4" s="1"/>
  <c r="D650" i="4"/>
  <c r="B650" i="4"/>
  <c r="A650" i="4"/>
  <c r="E649" i="4"/>
  <c r="D649" i="4"/>
  <c r="B649" i="4"/>
  <c r="A649" i="4"/>
  <c r="E648" i="4"/>
  <c r="D648" i="4"/>
  <c r="B648" i="4"/>
  <c r="A648" i="4"/>
  <c r="E647" i="4"/>
  <c r="F647" i="4" s="1"/>
  <c r="D647" i="4"/>
  <c r="B647" i="4"/>
  <c r="A647" i="4"/>
  <c r="E646" i="4"/>
  <c r="F646" i="4" s="1"/>
  <c r="D646" i="4"/>
  <c r="B646" i="4"/>
  <c r="A646" i="4"/>
  <c r="E645" i="4"/>
  <c r="D645" i="4"/>
  <c r="B645" i="4"/>
  <c r="A645" i="4"/>
  <c r="E644" i="4"/>
  <c r="D644" i="4"/>
  <c r="B644" i="4"/>
  <c r="A644" i="4"/>
  <c r="E643" i="4"/>
  <c r="D643" i="4"/>
  <c r="B643" i="4"/>
  <c r="A643" i="4"/>
  <c r="E642" i="4"/>
  <c r="F642" i="4" s="1"/>
  <c r="D642" i="4"/>
  <c r="B642" i="4"/>
  <c r="A642" i="4"/>
  <c r="E641" i="4"/>
  <c r="F641" i="4" s="1"/>
  <c r="D641" i="4"/>
  <c r="B641" i="4"/>
  <c r="A641" i="4"/>
  <c r="E640" i="4"/>
  <c r="D640" i="4"/>
  <c r="B640" i="4"/>
  <c r="A640" i="4"/>
  <c r="E639" i="4"/>
  <c r="D639" i="4"/>
  <c r="B639" i="4"/>
  <c r="A639" i="4"/>
  <c r="E638" i="4"/>
  <c r="F638" i="4" s="1"/>
  <c r="D638" i="4"/>
  <c r="B638" i="4"/>
  <c r="A638" i="4"/>
  <c r="E637" i="4"/>
  <c r="D637" i="4"/>
  <c r="B637" i="4"/>
  <c r="A637" i="4"/>
  <c r="E636" i="4"/>
  <c r="F636" i="4" s="1"/>
  <c r="D636" i="4"/>
  <c r="B636" i="4"/>
  <c r="A636" i="4"/>
  <c r="E635" i="4"/>
  <c r="D635" i="4"/>
  <c r="B635" i="4"/>
  <c r="A635" i="4"/>
  <c r="E634" i="4"/>
  <c r="F634" i="4" s="1"/>
  <c r="D634" i="4"/>
  <c r="B634" i="4"/>
  <c r="A634" i="4"/>
  <c r="E633" i="4"/>
  <c r="D633" i="4"/>
  <c r="B633" i="4"/>
  <c r="A633" i="4"/>
  <c r="E632" i="4"/>
  <c r="D632" i="4"/>
  <c r="B632" i="4"/>
  <c r="A632" i="4"/>
  <c r="E631" i="4"/>
  <c r="F631" i="4" s="1"/>
  <c r="D631" i="4"/>
  <c r="B631" i="4"/>
  <c r="A631" i="4"/>
  <c r="E630" i="4"/>
  <c r="F630" i="4" s="1"/>
  <c r="D630" i="4"/>
  <c r="B630" i="4"/>
  <c r="A630" i="4"/>
  <c r="E629" i="4"/>
  <c r="D629" i="4"/>
  <c r="B629" i="4"/>
  <c r="A629" i="4"/>
  <c r="E628" i="4"/>
  <c r="D628" i="4"/>
  <c r="B628" i="4"/>
  <c r="A628" i="4"/>
  <c r="E627" i="4"/>
  <c r="D627" i="4"/>
  <c r="B627" i="4"/>
  <c r="A627" i="4"/>
  <c r="E626" i="4"/>
  <c r="F626" i="4" s="1"/>
  <c r="D626" i="4"/>
  <c r="B626" i="4"/>
  <c r="A626" i="4"/>
  <c r="E625" i="4"/>
  <c r="F625" i="4" s="1"/>
  <c r="D625" i="4"/>
  <c r="B625" i="4"/>
  <c r="A625" i="4"/>
  <c r="E624" i="4"/>
  <c r="D624" i="4"/>
  <c r="B624" i="4"/>
  <c r="A624" i="4"/>
  <c r="E623" i="4"/>
  <c r="D623" i="4"/>
  <c r="B623" i="4"/>
  <c r="A623" i="4"/>
  <c r="E622" i="4"/>
  <c r="F622" i="4" s="1"/>
  <c r="D622" i="4"/>
  <c r="B622" i="4"/>
  <c r="A622" i="4"/>
  <c r="E621" i="4"/>
  <c r="D621" i="4"/>
  <c r="B621" i="4"/>
  <c r="A621" i="4"/>
  <c r="E620" i="4"/>
  <c r="F620" i="4" s="1"/>
  <c r="D620" i="4"/>
  <c r="B620" i="4"/>
  <c r="A620" i="4"/>
  <c r="E619" i="4"/>
  <c r="D619" i="4"/>
  <c r="B619" i="4"/>
  <c r="A619" i="4"/>
  <c r="E618" i="4"/>
  <c r="F618" i="4" s="1"/>
  <c r="D618" i="4"/>
  <c r="B618" i="4"/>
  <c r="A618" i="4"/>
  <c r="E617" i="4"/>
  <c r="D617" i="4"/>
  <c r="B617" i="4"/>
  <c r="A617" i="4"/>
  <c r="E616" i="4"/>
  <c r="D616" i="4"/>
  <c r="B616" i="4"/>
  <c r="A616" i="4"/>
  <c r="E615" i="4"/>
  <c r="F615" i="4" s="1"/>
  <c r="D615" i="4"/>
  <c r="B615" i="4"/>
  <c r="A615" i="4"/>
  <c r="E614" i="4"/>
  <c r="F614" i="4" s="1"/>
  <c r="D614" i="4"/>
  <c r="B614" i="4"/>
  <c r="A614" i="4"/>
  <c r="E613" i="4"/>
  <c r="D613" i="4"/>
  <c r="B613" i="4"/>
  <c r="A613" i="4"/>
  <c r="E612" i="4"/>
  <c r="D612" i="4"/>
  <c r="B612" i="4"/>
  <c r="A612" i="4"/>
  <c r="E611" i="4"/>
  <c r="D611" i="4"/>
  <c r="B611" i="4"/>
  <c r="A611" i="4"/>
  <c r="E610" i="4"/>
  <c r="F610" i="4" s="1"/>
  <c r="D610" i="4"/>
  <c r="B610" i="4"/>
  <c r="A610" i="4"/>
  <c r="E609" i="4"/>
  <c r="F609" i="4" s="1"/>
  <c r="D609" i="4"/>
  <c r="B609" i="4"/>
  <c r="A609" i="4"/>
  <c r="E608" i="4"/>
  <c r="D608" i="4"/>
  <c r="B608" i="4"/>
  <c r="A608" i="4"/>
  <c r="E607" i="4"/>
  <c r="D607" i="4"/>
  <c r="B607" i="4"/>
  <c r="A607" i="4"/>
  <c r="E606" i="4"/>
  <c r="F606" i="4" s="1"/>
  <c r="D606" i="4"/>
  <c r="B606" i="4"/>
  <c r="A606" i="4"/>
  <c r="E605" i="4"/>
  <c r="D605" i="4"/>
  <c r="B605" i="4"/>
  <c r="A605" i="4"/>
  <c r="E604" i="4"/>
  <c r="F604" i="4" s="1"/>
  <c r="D604" i="4"/>
  <c r="B604" i="4"/>
  <c r="A604" i="4"/>
  <c r="E603" i="4"/>
  <c r="D603" i="4"/>
  <c r="B603" i="4"/>
  <c r="A603" i="4"/>
  <c r="E602" i="4"/>
  <c r="F602" i="4" s="1"/>
  <c r="D602" i="4"/>
  <c r="B602" i="4"/>
  <c r="A602" i="4"/>
  <c r="E601" i="4"/>
  <c r="D601" i="4"/>
  <c r="B601" i="4"/>
  <c r="A601" i="4"/>
  <c r="E600" i="4"/>
  <c r="D600" i="4"/>
  <c r="B600" i="4"/>
  <c r="A600" i="4"/>
  <c r="E599" i="4"/>
  <c r="F599" i="4" s="1"/>
  <c r="D599" i="4"/>
  <c r="B599" i="4"/>
  <c r="A599" i="4"/>
  <c r="E598" i="4"/>
  <c r="F598" i="4" s="1"/>
  <c r="D598" i="4"/>
  <c r="B598" i="4"/>
  <c r="A598" i="4"/>
  <c r="E597" i="4"/>
  <c r="D597" i="4"/>
  <c r="B597" i="4"/>
  <c r="A597" i="4"/>
  <c r="E596" i="4"/>
  <c r="D596" i="4"/>
  <c r="B596" i="4"/>
  <c r="A596" i="4"/>
  <c r="E595" i="4"/>
  <c r="D595" i="4"/>
  <c r="B595" i="4"/>
  <c r="A595" i="4"/>
  <c r="E594" i="4"/>
  <c r="F594" i="4" s="1"/>
  <c r="D594" i="4"/>
  <c r="B594" i="4"/>
  <c r="A594" i="4"/>
  <c r="E593" i="4"/>
  <c r="F593" i="4" s="1"/>
  <c r="D593" i="4"/>
  <c r="B593" i="4"/>
  <c r="A593" i="4"/>
  <c r="E592" i="4"/>
  <c r="D592" i="4"/>
  <c r="B592" i="4"/>
  <c r="A592" i="4"/>
  <c r="E591" i="4"/>
  <c r="D591" i="4"/>
  <c r="B591" i="4"/>
  <c r="A591" i="4"/>
  <c r="E590" i="4"/>
  <c r="F590" i="4" s="1"/>
  <c r="D590" i="4"/>
  <c r="B590" i="4"/>
  <c r="A590" i="4"/>
  <c r="E589" i="4"/>
  <c r="D589" i="4"/>
  <c r="B589" i="4"/>
  <c r="A589" i="4"/>
  <c r="E588" i="4"/>
  <c r="F588" i="4" s="1"/>
  <c r="D588" i="4"/>
  <c r="B588" i="4"/>
  <c r="A588" i="4"/>
  <c r="E587" i="4"/>
  <c r="D587" i="4"/>
  <c r="B587" i="4"/>
  <c r="A587" i="4"/>
  <c r="E586" i="4"/>
  <c r="F586" i="4" s="1"/>
  <c r="D586" i="4"/>
  <c r="B586" i="4"/>
  <c r="A586" i="4"/>
  <c r="E585" i="4"/>
  <c r="D585" i="4"/>
  <c r="B585" i="4"/>
  <c r="A585" i="4"/>
  <c r="E584" i="4"/>
  <c r="D584" i="4"/>
  <c r="B584" i="4"/>
  <c r="A584" i="4"/>
  <c r="E583" i="4"/>
  <c r="F583" i="4" s="1"/>
  <c r="D583" i="4"/>
  <c r="B583" i="4"/>
  <c r="A583" i="4"/>
  <c r="E582" i="4"/>
  <c r="F582" i="4" s="1"/>
  <c r="D582" i="4"/>
  <c r="B582" i="4"/>
  <c r="A582" i="4"/>
  <c r="E581" i="4"/>
  <c r="D581" i="4"/>
  <c r="B581" i="4"/>
  <c r="A581" i="4"/>
  <c r="E580" i="4"/>
  <c r="D580" i="4"/>
  <c r="B580" i="4"/>
  <c r="A580" i="4"/>
  <c r="E579" i="4"/>
  <c r="D579" i="4"/>
  <c r="B579" i="4"/>
  <c r="A579" i="4"/>
  <c r="E578" i="4"/>
  <c r="F578" i="4" s="1"/>
  <c r="D578" i="4"/>
  <c r="B578" i="4"/>
  <c r="A578" i="4"/>
  <c r="E577" i="4"/>
  <c r="F577" i="4" s="1"/>
  <c r="D577" i="4"/>
  <c r="B577" i="4"/>
  <c r="A577" i="4"/>
  <c r="E576" i="4"/>
  <c r="D576" i="4"/>
  <c r="B576" i="4"/>
  <c r="A576" i="4"/>
  <c r="E575" i="4"/>
  <c r="D575" i="4"/>
  <c r="B575" i="4"/>
  <c r="A575" i="4"/>
  <c r="E574" i="4"/>
  <c r="F574" i="4" s="1"/>
  <c r="D574" i="4"/>
  <c r="B574" i="4"/>
  <c r="A574" i="4"/>
  <c r="E573" i="4"/>
  <c r="D573" i="4"/>
  <c r="B573" i="4"/>
  <c r="A573" i="4"/>
  <c r="E572" i="4"/>
  <c r="F572" i="4" s="1"/>
  <c r="D572" i="4"/>
  <c r="B572" i="4"/>
  <c r="A572" i="4"/>
  <c r="E571" i="4"/>
  <c r="D571" i="4"/>
  <c r="B571" i="4"/>
  <c r="A571" i="4"/>
  <c r="E570" i="4"/>
  <c r="F570" i="4" s="1"/>
  <c r="D570" i="4"/>
  <c r="B570" i="4"/>
  <c r="A570" i="4"/>
  <c r="E569" i="4"/>
  <c r="D569" i="4"/>
  <c r="B569" i="4"/>
  <c r="A569" i="4"/>
  <c r="E568" i="4"/>
  <c r="D568" i="4"/>
  <c r="B568" i="4"/>
  <c r="A568" i="4"/>
  <c r="E567" i="4"/>
  <c r="F567" i="4" s="1"/>
  <c r="D567" i="4"/>
  <c r="B567" i="4"/>
  <c r="A567" i="4"/>
  <c r="E566" i="4"/>
  <c r="F566" i="4" s="1"/>
  <c r="D566" i="4"/>
  <c r="B566" i="4"/>
  <c r="A566" i="4"/>
  <c r="E565" i="4"/>
  <c r="D565" i="4"/>
  <c r="B565" i="4"/>
  <c r="A565" i="4"/>
  <c r="E564" i="4"/>
  <c r="D564" i="4"/>
  <c r="B564" i="4"/>
  <c r="A564" i="4"/>
  <c r="E563" i="4"/>
  <c r="D563" i="4"/>
  <c r="B563" i="4"/>
  <c r="A563" i="4"/>
  <c r="E562" i="4"/>
  <c r="F562" i="4" s="1"/>
  <c r="D562" i="4"/>
  <c r="B562" i="4"/>
  <c r="A562" i="4"/>
  <c r="E561" i="4"/>
  <c r="F561" i="4" s="1"/>
  <c r="D561" i="4"/>
  <c r="B561" i="4"/>
  <c r="A561" i="4"/>
  <c r="E560" i="4"/>
  <c r="D560" i="4"/>
  <c r="B560" i="4"/>
  <c r="A560" i="4"/>
  <c r="E559" i="4"/>
  <c r="D559" i="4"/>
  <c r="B559" i="4"/>
  <c r="A559" i="4"/>
  <c r="E558" i="4"/>
  <c r="F558" i="4" s="1"/>
  <c r="D558" i="4"/>
  <c r="B558" i="4"/>
  <c r="A558" i="4"/>
  <c r="E557" i="4"/>
  <c r="D557" i="4"/>
  <c r="B557" i="4"/>
  <c r="A557" i="4"/>
  <c r="E556" i="4"/>
  <c r="F556" i="4" s="1"/>
  <c r="D556" i="4"/>
  <c r="B556" i="4"/>
  <c r="A556" i="4"/>
  <c r="E555" i="4"/>
  <c r="D555" i="4"/>
  <c r="B555" i="4"/>
  <c r="A555" i="4"/>
  <c r="E554" i="4"/>
  <c r="F554" i="4" s="1"/>
  <c r="D554" i="4"/>
  <c r="B554" i="4"/>
  <c r="A554" i="4"/>
  <c r="E553" i="4"/>
  <c r="D553" i="4"/>
  <c r="B553" i="4"/>
  <c r="A553" i="4"/>
  <c r="E552" i="4"/>
  <c r="D552" i="4"/>
  <c r="B552" i="4"/>
  <c r="A552" i="4"/>
  <c r="E551" i="4"/>
  <c r="F551" i="4" s="1"/>
  <c r="D551" i="4"/>
  <c r="B551" i="4"/>
  <c r="A551" i="4"/>
  <c r="E550" i="4"/>
  <c r="F550" i="4" s="1"/>
  <c r="D550" i="4"/>
  <c r="B550" i="4"/>
  <c r="A550" i="4"/>
  <c r="E549" i="4"/>
  <c r="D549" i="4"/>
  <c r="B549" i="4"/>
  <c r="A549" i="4"/>
  <c r="E548" i="4"/>
  <c r="D548" i="4"/>
  <c r="B548" i="4"/>
  <c r="A548" i="4"/>
  <c r="E547" i="4"/>
  <c r="D547" i="4"/>
  <c r="B547" i="4"/>
  <c r="A547" i="4"/>
  <c r="E546" i="4"/>
  <c r="F546" i="4" s="1"/>
  <c r="D546" i="4"/>
  <c r="B546" i="4"/>
  <c r="A546" i="4"/>
  <c r="E545" i="4"/>
  <c r="F545" i="4" s="1"/>
  <c r="D545" i="4"/>
  <c r="B545" i="4"/>
  <c r="A545" i="4"/>
  <c r="E544" i="4"/>
  <c r="D544" i="4"/>
  <c r="B544" i="4"/>
  <c r="A544" i="4"/>
  <c r="E543" i="4"/>
  <c r="D543" i="4"/>
  <c r="B543" i="4"/>
  <c r="A543" i="4"/>
  <c r="E542" i="4"/>
  <c r="F542" i="4" s="1"/>
  <c r="D542" i="4"/>
  <c r="B542" i="4"/>
  <c r="A542" i="4"/>
  <c r="E541" i="4"/>
  <c r="D541" i="4"/>
  <c r="B541" i="4"/>
  <c r="A541" i="4"/>
  <c r="E540" i="4"/>
  <c r="F540" i="4" s="1"/>
  <c r="D540" i="4"/>
  <c r="B540" i="4"/>
  <c r="A540" i="4"/>
  <c r="E539" i="4"/>
  <c r="D539" i="4"/>
  <c r="B539" i="4"/>
  <c r="A539" i="4"/>
  <c r="E538" i="4"/>
  <c r="F538" i="4" s="1"/>
  <c r="D538" i="4"/>
  <c r="B538" i="4"/>
  <c r="A538" i="4"/>
  <c r="E537" i="4"/>
  <c r="D537" i="4"/>
  <c r="B537" i="4"/>
  <c r="A537" i="4"/>
  <c r="E536" i="4"/>
  <c r="D536" i="4"/>
  <c r="B536" i="4"/>
  <c r="A536" i="4"/>
  <c r="E535" i="4"/>
  <c r="F535" i="4" s="1"/>
  <c r="D535" i="4"/>
  <c r="B535" i="4"/>
  <c r="A535" i="4"/>
  <c r="E534" i="4"/>
  <c r="F534" i="4" s="1"/>
  <c r="D534" i="4"/>
  <c r="B534" i="4"/>
  <c r="A534" i="4"/>
  <c r="E533" i="4"/>
  <c r="D533" i="4"/>
  <c r="B533" i="4"/>
  <c r="A533" i="4"/>
  <c r="E532" i="4"/>
  <c r="D532" i="4"/>
  <c r="B532" i="4"/>
  <c r="A532" i="4"/>
  <c r="E531" i="4"/>
  <c r="D531" i="4"/>
  <c r="B531" i="4"/>
  <c r="A531" i="4"/>
  <c r="E530" i="4"/>
  <c r="F530" i="4" s="1"/>
  <c r="D530" i="4"/>
  <c r="B530" i="4"/>
  <c r="A530" i="4"/>
  <c r="E529" i="4"/>
  <c r="F529" i="4" s="1"/>
  <c r="D529" i="4"/>
  <c r="B529" i="4"/>
  <c r="A529" i="4"/>
  <c r="E528" i="4"/>
  <c r="D528" i="4"/>
  <c r="B528" i="4"/>
  <c r="A528" i="4"/>
  <c r="E527" i="4"/>
  <c r="D527" i="4"/>
  <c r="B527" i="4"/>
  <c r="A527" i="4"/>
  <c r="E526" i="4"/>
  <c r="F526" i="4" s="1"/>
  <c r="D526" i="4"/>
  <c r="B526" i="4"/>
  <c r="A526" i="4"/>
  <c r="E525" i="4"/>
  <c r="D525" i="4"/>
  <c r="B525" i="4"/>
  <c r="A525" i="4"/>
  <c r="E524" i="4"/>
  <c r="F524" i="4" s="1"/>
  <c r="D524" i="4"/>
  <c r="B524" i="4"/>
  <c r="A524" i="4"/>
  <c r="E523" i="4"/>
  <c r="D523" i="4"/>
  <c r="B523" i="4"/>
  <c r="A523" i="4"/>
  <c r="E522" i="4"/>
  <c r="F522" i="4" s="1"/>
  <c r="D522" i="4"/>
  <c r="B522" i="4"/>
  <c r="A522" i="4"/>
  <c r="E521" i="4"/>
  <c r="D521" i="4"/>
  <c r="B521" i="4"/>
  <c r="A521" i="4"/>
  <c r="E520" i="4"/>
  <c r="D520" i="4"/>
  <c r="B520" i="4"/>
  <c r="A520" i="4"/>
  <c r="E519" i="4"/>
  <c r="F519" i="4" s="1"/>
  <c r="D519" i="4"/>
  <c r="B519" i="4"/>
  <c r="A519" i="4"/>
  <c r="E518" i="4"/>
  <c r="F518" i="4" s="1"/>
  <c r="D518" i="4"/>
  <c r="B518" i="4"/>
  <c r="A518" i="4"/>
  <c r="E517" i="4"/>
  <c r="D517" i="4"/>
  <c r="B517" i="4"/>
  <c r="A517" i="4"/>
  <c r="E516" i="4"/>
  <c r="D516" i="4"/>
  <c r="B516" i="4"/>
  <c r="A516" i="4"/>
  <c r="E515" i="4"/>
  <c r="D515" i="4"/>
  <c r="B515" i="4"/>
  <c r="A515" i="4"/>
  <c r="E514" i="4"/>
  <c r="F514" i="4" s="1"/>
  <c r="D514" i="4"/>
  <c r="B514" i="4"/>
  <c r="A514" i="4"/>
  <c r="E513" i="4"/>
  <c r="F513" i="4" s="1"/>
  <c r="D513" i="4"/>
  <c r="B513" i="4"/>
  <c r="A513" i="4"/>
  <c r="E512" i="4"/>
  <c r="D512" i="4"/>
  <c r="B512" i="4"/>
  <c r="A512" i="4"/>
  <c r="E511" i="4"/>
  <c r="D511" i="4"/>
  <c r="B511" i="4"/>
  <c r="A511" i="4"/>
  <c r="E510" i="4"/>
  <c r="F510" i="4" s="1"/>
  <c r="D510" i="4"/>
  <c r="B510" i="4"/>
  <c r="A510" i="4"/>
  <c r="E509" i="4"/>
  <c r="D509" i="4"/>
  <c r="B509" i="4"/>
  <c r="A509" i="4"/>
  <c r="E508" i="4"/>
  <c r="F508" i="4" s="1"/>
  <c r="D508" i="4"/>
  <c r="B508" i="4"/>
  <c r="A508" i="4"/>
  <c r="E507" i="4"/>
  <c r="D507" i="4"/>
  <c r="B507" i="4"/>
  <c r="A507" i="4"/>
  <c r="E506" i="4"/>
  <c r="F506" i="4" s="1"/>
  <c r="D506" i="4"/>
  <c r="B506" i="4"/>
  <c r="A506" i="4"/>
  <c r="E505" i="4"/>
  <c r="D505" i="4"/>
  <c r="B505" i="4"/>
  <c r="A505" i="4"/>
  <c r="E504" i="4"/>
  <c r="D504" i="4"/>
  <c r="B504" i="4"/>
  <c r="A504" i="4"/>
  <c r="E503" i="4"/>
  <c r="F503" i="4" s="1"/>
  <c r="D503" i="4"/>
  <c r="B503" i="4"/>
  <c r="A503" i="4"/>
  <c r="E502" i="4"/>
  <c r="F502" i="4" s="1"/>
  <c r="D502" i="4"/>
  <c r="B502" i="4"/>
  <c r="A502" i="4"/>
  <c r="E501" i="4"/>
  <c r="D501" i="4"/>
  <c r="B501" i="4"/>
  <c r="A501" i="4"/>
  <c r="E500" i="4"/>
  <c r="D500" i="4"/>
  <c r="B500" i="4"/>
  <c r="A500" i="4"/>
  <c r="E499" i="4"/>
  <c r="D499" i="4"/>
  <c r="B499" i="4"/>
  <c r="A499" i="4"/>
  <c r="E498" i="4"/>
  <c r="F498" i="4" s="1"/>
  <c r="D498" i="4"/>
  <c r="B498" i="4"/>
  <c r="A498" i="4"/>
  <c r="E497" i="4"/>
  <c r="F497" i="4" s="1"/>
  <c r="D497" i="4"/>
  <c r="B497" i="4"/>
  <c r="A497" i="4"/>
  <c r="E496" i="4"/>
  <c r="D496" i="4"/>
  <c r="B496" i="4"/>
  <c r="A496" i="4"/>
  <c r="E495" i="4"/>
  <c r="D495" i="4"/>
  <c r="B495" i="4"/>
  <c r="A495" i="4"/>
  <c r="E494" i="4"/>
  <c r="F494" i="4" s="1"/>
  <c r="D494" i="4"/>
  <c r="B494" i="4"/>
  <c r="A494" i="4"/>
  <c r="E493" i="4"/>
  <c r="D493" i="4"/>
  <c r="B493" i="4"/>
  <c r="A493" i="4"/>
  <c r="E492" i="4"/>
  <c r="F492" i="4" s="1"/>
  <c r="D492" i="4"/>
  <c r="B492" i="4"/>
  <c r="A492" i="4"/>
  <c r="E491" i="4"/>
  <c r="D491" i="4"/>
  <c r="B491" i="4"/>
  <c r="A491" i="4"/>
  <c r="E490" i="4"/>
  <c r="F490" i="4" s="1"/>
  <c r="D490" i="4"/>
  <c r="B490" i="4"/>
  <c r="A490" i="4"/>
  <c r="E489" i="4"/>
  <c r="D489" i="4"/>
  <c r="B489" i="4"/>
  <c r="A489" i="4"/>
  <c r="E488" i="4"/>
  <c r="D488" i="4"/>
  <c r="B488" i="4"/>
  <c r="A488" i="4"/>
  <c r="E487" i="4"/>
  <c r="F487" i="4" s="1"/>
  <c r="D487" i="4"/>
  <c r="B487" i="4"/>
  <c r="A487" i="4"/>
  <c r="E486" i="4"/>
  <c r="F486" i="4" s="1"/>
  <c r="D486" i="4"/>
  <c r="B486" i="4"/>
  <c r="A486" i="4"/>
  <c r="E485" i="4"/>
  <c r="D485" i="4"/>
  <c r="B485" i="4"/>
  <c r="A485" i="4"/>
  <c r="E484" i="4"/>
  <c r="D484" i="4"/>
  <c r="B484" i="4"/>
  <c r="A484" i="4"/>
  <c r="E483" i="4"/>
  <c r="D483" i="4"/>
  <c r="B483" i="4"/>
  <c r="A483" i="4"/>
  <c r="E482" i="4"/>
  <c r="F482" i="4" s="1"/>
  <c r="D482" i="4"/>
  <c r="B482" i="4"/>
  <c r="A482" i="4"/>
  <c r="E481" i="4"/>
  <c r="F481" i="4" s="1"/>
  <c r="D481" i="4"/>
  <c r="B481" i="4"/>
  <c r="A481" i="4"/>
  <c r="E480" i="4"/>
  <c r="D480" i="4"/>
  <c r="B480" i="4"/>
  <c r="A480" i="4"/>
  <c r="E479" i="4"/>
  <c r="D479" i="4"/>
  <c r="B479" i="4"/>
  <c r="A479" i="4"/>
  <c r="E478" i="4"/>
  <c r="F478" i="4" s="1"/>
  <c r="D478" i="4"/>
  <c r="B478" i="4"/>
  <c r="A478" i="4"/>
  <c r="E477" i="4"/>
  <c r="D477" i="4"/>
  <c r="B477" i="4"/>
  <c r="A477" i="4"/>
  <c r="E476" i="4"/>
  <c r="F476" i="4" s="1"/>
  <c r="D476" i="4"/>
  <c r="B476" i="4"/>
  <c r="A476" i="4"/>
  <c r="E475" i="4"/>
  <c r="D475" i="4"/>
  <c r="B475" i="4"/>
  <c r="A475" i="4"/>
  <c r="E474" i="4"/>
  <c r="F474" i="4" s="1"/>
  <c r="D474" i="4"/>
  <c r="B474" i="4"/>
  <c r="A474" i="4"/>
  <c r="E473" i="4"/>
  <c r="D473" i="4"/>
  <c r="B473" i="4"/>
  <c r="A473" i="4"/>
  <c r="E472" i="4"/>
  <c r="D472" i="4"/>
  <c r="B472" i="4"/>
  <c r="A472" i="4"/>
  <c r="E471" i="4"/>
  <c r="F471" i="4" s="1"/>
  <c r="D471" i="4"/>
  <c r="B471" i="4"/>
  <c r="A471" i="4"/>
  <c r="E470" i="4"/>
  <c r="F470" i="4" s="1"/>
  <c r="D470" i="4"/>
  <c r="B470" i="4"/>
  <c r="A470" i="4"/>
  <c r="E469" i="4"/>
  <c r="D469" i="4"/>
  <c r="B469" i="4"/>
  <c r="A469" i="4"/>
  <c r="E468" i="4"/>
  <c r="D468" i="4"/>
  <c r="B468" i="4"/>
  <c r="A468" i="4"/>
  <c r="E467" i="4"/>
  <c r="D467" i="4"/>
  <c r="B467" i="4"/>
  <c r="A467" i="4"/>
  <c r="E466" i="4"/>
  <c r="F466" i="4" s="1"/>
  <c r="D466" i="4"/>
  <c r="B466" i="4"/>
  <c r="A466" i="4"/>
  <c r="E465" i="4"/>
  <c r="F465" i="4" s="1"/>
  <c r="D465" i="4"/>
  <c r="B465" i="4"/>
  <c r="A465" i="4"/>
  <c r="E464" i="4"/>
  <c r="D464" i="4"/>
  <c r="B464" i="4"/>
  <c r="A464" i="4"/>
  <c r="E463" i="4"/>
  <c r="D463" i="4"/>
  <c r="B463" i="4"/>
  <c r="A463" i="4"/>
  <c r="E462" i="4"/>
  <c r="F462" i="4" s="1"/>
  <c r="D462" i="4"/>
  <c r="B462" i="4"/>
  <c r="A462" i="4"/>
  <c r="E461" i="4"/>
  <c r="D461" i="4"/>
  <c r="B461" i="4"/>
  <c r="A461" i="4"/>
  <c r="E460" i="4"/>
  <c r="F460" i="4" s="1"/>
  <c r="D460" i="4"/>
  <c r="B460" i="4"/>
  <c r="A460" i="4"/>
  <c r="E459" i="4"/>
  <c r="D459" i="4"/>
  <c r="B459" i="4"/>
  <c r="A459" i="4"/>
  <c r="E458" i="4"/>
  <c r="F458" i="4" s="1"/>
  <c r="D458" i="4"/>
  <c r="B458" i="4"/>
  <c r="A458" i="4"/>
  <c r="E457" i="4"/>
  <c r="D457" i="4"/>
  <c r="B457" i="4"/>
  <c r="A457" i="4"/>
  <c r="E456" i="4"/>
  <c r="D456" i="4"/>
  <c r="B456" i="4"/>
  <c r="A456" i="4"/>
  <c r="E455" i="4"/>
  <c r="F455" i="4" s="1"/>
  <c r="D455" i="4"/>
  <c r="B455" i="4"/>
  <c r="A455" i="4"/>
  <c r="E454" i="4"/>
  <c r="F454" i="4" s="1"/>
  <c r="D454" i="4"/>
  <c r="B454" i="4"/>
  <c r="A454" i="4"/>
  <c r="E453" i="4"/>
  <c r="D453" i="4"/>
  <c r="B453" i="4"/>
  <c r="A453" i="4"/>
  <c r="E452" i="4"/>
  <c r="D452" i="4"/>
  <c r="B452" i="4"/>
  <c r="A452" i="4"/>
  <c r="E451" i="4"/>
  <c r="D451" i="4"/>
  <c r="B451" i="4"/>
  <c r="A451" i="4"/>
  <c r="E450" i="4"/>
  <c r="F450" i="4" s="1"/>
  <c r="D450" i="4"/>
  <c r="B450" i="4"/>
  <c r="A450" i="4"/>
  <c r="E449" i="4"/>
  <c r="F449" i="4" s="1"/>
  <c r="D449" i="4"/>
  <c r="B449" i="4"/>
  <c r="A449" i="4"/>
  <c r="E448" i="4"/>
  <c r="D448" i="4"/>
  <c r="B448" i="4"/>
  <c r="A448" i="4"/>
  <c r="E447" i="4"/>
  <c r="D447" i="4"/>
  <c r="B447" i="4"/>
  <c r="A447" i="4"/>
  <c r="E446" i="4"/>
  <c r="F446" i="4" s="1"/>
  <c r="D446" i="4"/>
  <c r="B446" i="4"/>
  <c r="A446" i="4"/>
  <c r="E445" i="4"/>
  <c r="D445" i="4"/>
  <c r="B445" i="4"/>
  <c r="A445" i="4"/>
  <c r="E444" i="4"/>
  <c r="F444" i="4" s="1"/>
  <c r="D444" i="4"/>
  <c r="B444" i="4"/>
  <c r="A444" i="4"/>
  <c r="E443" i="4"/>
  <c r="D443" i="4"/>
  <c r="B443" i="4"/>
  <c r="A443" i="4"/>
  <c r="E442" i="4"/>
  <c r="F442" i="4" s="1"/>
  <c r="D442" i="4"/>
  <c r="B442" i="4"/>
  <c r="A442" i="4"/>
  <c r="E441" i="4"/>
  <c r="D441" i="4"/>
  <c r="B441" i="4"/>
  <c r="A441" i="4"/>
  <c r="E440" i="4"/>
  <c r="D440" i="4"/>
  <c r="B440" i="4"/>
  <c r="A440" i="4"/>
  <c r="E439" i="4"/>
  <c r="F439" i="4" s="1"/>
  <c r="D439" i="4"/>
  <c r="B439" i="4"/>
  <c r="A439" i="4"/>
  <c r="E438" i="4"/>
  <c r="F438" i="4" s="1"/>
  <c r="D438" i="4"/>
  <c r="B438" i="4"/>
  <c r="A438" i="4"/>
  <c r="E437" i="4"/>
  <c r="D437" i="4"/>
  <c r="B437" i="4"/>
  <c r="A437" i="4"/>
  <c r="E436" i="4"/>
  <c r="D436" i="4"/>
  <c r="B436" i="4"/>
  <c r="A436" i="4"/>
  <c r="E435" i="4"/>
  <c r="D435" i="4"/>
  <c r="B435" i="4"/>
  <c r="A435" i="4"/>
  <c r="E434" i="4"/>
  <c r="F434" i="4" s="1"/>
  <c r="D434" i="4"/>
  <c r="B434" i="4"/>
  <c r="A434" i="4"/>
  <c r="E433" i="4"/>
  <c r="F433" i="4" s="1"/>
  <c r="D433" i="4"/>
  <c r="B433" i="4"/>
  <c r="A433" i="4"/>
  <c r="E432" i="4"/>
  <c r="D432" i="4"/>
  <c r="B432" i="4"/>
  <c r="A432" i="4"/>
  <c r="E431" i="4"/>
  <c r="D431" i="4"/>
  <c r="B431" i="4"/>
  <c r="A431" i="4"/>
  <c r="E430" i="4"/>
  <c r="F430" i="4" s="1"/>
  <c r="D430" i="4"/>
  <c r="B430" i="4"/>
  <c r="A430" i="4"/>
  <c r="E429" i="4"/>
  <c r="D429" i="4"/>
  <c r="B429" i="4"/>
  <c r="A429" i="4"/>
  <c r="E428" i="4"/>
  <c r="F428" i="4" s="1"/>
  <c r="D428" i="4"/>
  <c r="B428" i="4"/>
  <c r="A428" i="4"/>
  <c r="E427" i="4"/>
  <c r="D427" i="4"/>
  <c r="B427" i="4"/>
  <c r="A427" i="4"/>
  <c r="E426" i="4"/>
  <c r="F426" i="4" s="1"/>
  <c r="D426" i="4"/>
  <c r="B426" i="4"/>
  <c r="A426" i="4"/>
  <c r="E425" i="4"/>
  <c r="D425" i="4"/>
  <c r="B425" i="4"/>
  <c r="A425" i="4"/>
  <c r="E424" i="4"/>
  <c r="D424" i="4"/>
  <c r="B424" i="4"/>
  <c r="A424" i="4"/>
  <c r="E423" i="4"/>
  <c r="F423" i="4" s="1"/>
  <c r="D423" i="4"/>
  <c r="B423" i="4"/>
  <c r="A423" i="4"/>
  <c r="E422" i="4"/>
  <c r="F422" i="4" s="1"/>
  <c r="D422" i="4"/>
  <c r="B422" i="4"/>
  <c r="A422" i="4"/>
  <c r="E421" i="4"/>
  <c r="D421" i="4"/>
  <c r="B421" i="4"/>
  <c r="A421" i="4"/>
  <c r="E420" i="4"/>
  <c r="D420" i="4"/>
  <c r="B420" i="4"/>
  <c r="A420" i="4"/>
  <c r="E419" i="4"/>
  <c r="D419" i="4"/>
  <c r="B419" i="4"/>
  <c r="A419" i="4"/>
  <c r="E418" i="4"/>
  <c r="F418" i="4" s="1"/>
  <c r="D418" i="4"/>
  <c r="B418" i="4"/>
  <c r="A418" i="4"/>
  <c r="E417" i="4"/>
  <c r="F417" i="4" s="1"/>
  <c r="D417" i="4"/>
  <c r="B417" i="4"/>
  <c r="A417" i="4"/>
  <c r="E416" i="4"/>
  <c r="D416" i="4"/>
  <c r="B416" i="4"/>
  <c r="A416" i="4"/>
  <c r="E415" i="4"/>
  <c r="D415" i="4"/>
  <c r="B415" i="4"/>
  <c r="A415" i="4"/>
  <c r="E414" i="4"/>
  <c r="D414" i="4"/>
  <c r="B414" i="4"/>
  <c r="A414" i="4"/>
  <c r="E413" i="4"/>
  <c r="F413" i="4" s="1"/>
  <c r="D413" i="4"/>
  <c r="B413" i="4"/>
  <c r="A413" i="4"/>
  <c r="E412" i="4"/>
  <c r="D412" i="4"/>
  <c r="B412" i="4"/>
  <c r="A412" i="4"/>
  <c r="E411" i="4"/>
  <c r="D411" i="4"/>
  <c r="B411" i="4"/>
  <c r="A411" i="4"/>
  <c r="E410" i="4"/>
  <c r="D410" i="4"/>
  <c r="B410" i="4"/>
  <c r="A410" i="4"/>
  <c r="E409" i="4"/>
  <c r="F409" i="4" s="1"/>
  <c r="D409" i="4"/>
  <c r="B409" i="4"/>
  <c r="A409" i="4"/>
  <c r="E408" i="4"/>
  <c r="D408" i="4"/>
  <c r="B408" i="4"/>
  <c r="A408" i="4"/>
  <c r="E407" i="4"/>
  <c r="D407" i="4"/>
  <c r="B407" i="4"/>
  <c r="A407" i="4"/>
  <c r="E406" i="4"/>
  <c r="D406" i="4"/>
  <c r="B406" i="4"/>
  <c r="A406" i="4"/>
  <c r="E405" i="4"/>
  <c r="F405" i="4" s="1"/>
  <c r="D405" i="4"/>
  <c r="B405" i="4"/>
  <c r="A405" i="4"/>
  <c r="E404" i="4"/>
  <c r="D404" i="4"/>
  <c r="B404" i="4"/>
  <c r="A404" i="4"/>
  <c r="E403" i="4"/>
  <c r="D403" i="4"/>
  <c r="B403" i="4"/>
  <c r="A403" i="4"/>
  <c r="E402" i="4"/>
  <c r="D402" i="4"/>
  <c r="B402" i="4"/>
  <c r="A402" i="4"/>
  <c r="E401" i="4"/>
  <c r="F401" i="4" s="1"/>
  <c r="D401" i="4"/>
  <c r="B401" i="4"/>
  <c r="A401" i="4"/>
  <c r="E400" i="4"/>
  <c r="D400" i="4"/>
  <c r="B400" i="4"/>
  <c r="A400" i="4"/>
  <c r="E399" i="4"/>
  <c r="D399" i="4"/>
  <c r="B399" i="4"/>
  <c r="A399" i="4"/>
  <c r="E398" i="4"/>
  <c r="D398" i="4"/>
  <c r="B398" i="4"/>
  <c r="A398" i="4"/>
  <c r="E397" i="4"/>
  <c r="F397" i="4" s="1"/>
  <c r="D397" i="4"/>
  <c r="B397" i="4"/>
  <c r="A397" i="4"/>
  <c r="E396" i="4"/>
  <c r="D396" i="4"/>
  <c r="B396" i="4"/>
  <c r="A396" i="4"/>
  <c r="E395" i="4"/>
  <c r="D395" i="4"/>
  <c r="B395" i="4"/>
  <c r="A395" i="4"/>
  <c r="E394" i="4"/>
  <c r="D394" i="4"/>
  <c r="B394" i="4"/>
  <c r="A394" i="4"/>
  <c r="E393" i="4"/>
  <c r="F393" i="4" s="1"/>
  <c r="D393" i="4"/>
  <c r="B393" i="4"/>
  <c r="A393" i="4"/>
  <c r="E392" i="4"/>
  <c r="D392" i="4"/>
  <c r="B392" i="4"/>
  <c r="A392" i="4"/>
  <c r="E391" i="4"/>
  <c r="D391" i="4"/>
  <c r="B391" i="4"/>
  <c r="A391" i="4"/>
  <c r="E390" i="4"/>
  <c r="D390" i="4"/>
  <c r="B390" i="4"/>
  <c r="A390" i="4"/>
  <c r="E389" i="4"/>
  <c r="F389" i="4" s="1"/>
  <c r="D389" i="4"/>
  <c r="B389" i="4"/>
  <c r="A389" i="4"/>
  <c r="E388" i="4"/>
  <c r="D388" i="4"/>
  <c r="B388" i="4"/>
  <c r="A388" i="4"/>
  <c r="E387" i="4"/>
  <c r="D387" i="4"/>
  <c r="B387" i="4"/>
  <c r="A387" i="4"/>
  <c r="E386" i="4"/>
  <c r="D386" i="4"/>
  <c r="B386" i="4"/>
  <c r="A386" i="4"/>
  <c r="E385" i="4"/>
  <c r="F385" i="4" s="1"/>
  <c r="D385" i="4"/>
  <c r="B385" i="4"/>
  <c r="A385" i="4"/>
  <c r="E384" i="4"/>
  <c r="D384" i="4"/>
  <c r="B384" i="4"/>
  <c r="A384" i="4"/>
  <c r="E383" i="4"/>
  <c r="D383" i="4"/>
  <c r="B383" i="4"/>
  <c r="A383" i="4"/>
  <c r="E382" i="4"/>
  <c r="D382" i="4"/>
  <c r="B382" i="4"/>
  <c r="A382" i="4"/>
  <c r="E381" i="4"/>
  <c r="F381" i="4" s="1"/>
  <c r="D381" i="4"/>
  <c r="B381" i="4"/>
  <c r="A381" i="4"/>
  <c r="E380" i="4"/>
  <c r="D380" i="4"/>
  <c r="B380" i="4"/>
  <c r="A380" i="4"/>
  <c r="E379" i="4"/>
  <c r="D379" i="4"/>
  <c r="B379" i="4"/>
  <c r="A379" i="4"/>
  <c r="E378" i="4"/>
  <c r="D378" i="4"/>
  <c r="B378" i="4"/>
  <c r="A378" i="4"/>
  <c r="E377" i="4"/>
  <c r="F377" i="4" s="1"/>
  <c r="D377" i="4"/>
  <c r="B377" i="4"/>
  <c r="A377" i="4"/>
  <c r="E376" i="4"/>
  <c r="D376" i="4"/>
  <c r="B376" i="4"/>
  <c r="A376" i="4"/>
  <c r="E375" i="4"/>
  <c r="D375" i="4"/>
  <c r="B375" i="4"/>
  <c r="A375" i="4"/>
  <c r="E374" i="4"/>
  <c r="D374" i="4"/>
  <c r="B374" i="4"/>
  <c r="A374" i="4"/>
  <c r="E373" i="4"/>
  <c r="F373" i="4" s="1"/>
  <c r="D373" i="4"/>
  <c r="B373" i="4"/>
  <c r="A373" i="4"/>
  <c r="E372" i="4"/>
  <c r="D372" i="4"/>
  <c r="B372" i="4"/>
  <c r="A372" i="4"/>
  <c r="E371" i="4"/>
  <c r="D371" i="4"/>
  <c r="B371" i="4"/>
  <c r="A371" i="4"/>
  <c r="E370" i="4"/>
  <c r="D370" i="4"/>
  <c r="B370" i="4"/>
  <c r="A370" i="4"/>
  <c r="E369" i="4"/>
  <c r="F369" i="4" s="1"/>
  <c r="D369" i="4"/>
  <c r="B369" i="4"/>
  <c r="A369" i="4"/>
  <c r="E368" i="4"/>
  <c r="D368" i="4"/>
  <c r="B368" i="4"/>
  <c r="A368" i="4"/>
  <c r="E367" i="4"/>
  <c r="D367" i="4"/>
  <c r="B367" i="4"/>
  <c r="A367" i="4"/>
  <c r="E366" i="4"/>
  <c r="D366" i="4"/>
  <c r="B366" i="4"/>
  <c r="A366" i="4"/>
  <c r="E365" i="4"/>
  <c r="F365" i="4" s="1"/>
  <c r="D365" i="4"/>
  <c r="B365" i="4"/>
  <c r="A365" i="4"/>
  <c r="E364" i="4"/>
  <c r="D364" i="4"/>
  <c r="B364" i="4"/>
  <c r="A364" i="4"/>
  <c r="E363" i="4"/>
  <c r="D363" i="4"/>
  <c r="B363" i="4"/>
  <c r="A363" i="4"/>
  <c r="E362" i="4"/>
  <c r="D362" i="4"/>
  <c r="B362" i="4"/>
  <c r="A362" i="4"/>
  <c r="E361" i="4"/>
  <c r="F361" i="4" s="1"/>
  <c r="D361" i="4"/>
  <c r="B361" i="4"/>
  <c r="A361" i="4"/>
  <c r="E360" i="4"/>
  <c r="D360" i="4"/>
  <c r="B360" i="4"/>
  <c r="A360" i="4"/>
  <c r="E359" i="4"/>
  <c r="D359" i="4"/>
  <c r="B359" i="4"/>
  <c r="A359" i="4"/>
  <c r="E358" i="4"/>
  <c r="D358" i="4"/>
  <c r="B358" i="4"/>
  <c r="A358" i="4"/>
  <c r="E357" i="4"/>
  <c r="F357" i="4" s="1"/>
  <c r="D357" i="4"/>
  <c r="B357" i="4"/>
  <c r="A357" i="4"/>
  <c r="E356" i="4"/>
  <c r="D356" i="4"/>
  <c r="B356" i="4"/>
  <c r="A356" i="4"/>
  <c r="E355" i="4"/>
  <c r="D355" i="4"/>
  <c r="B355" i="4"/>
  <c r="A355" i="4"/>
  <c r="E354" i="4"/>
  <c r="D354" i="4"/>
  <c r="B354" i="4"/>
  <c r="A354" i="4"/>
  <c r="E353" i="4"/>
  <c r="F353" i="4" s="1"/>
  <c r="D353" i="4"/>
  <c r="B353" i="4"/>
  <c r="A353" i="4"/>
  <c r="E352" i="4"/>
  <c r="D352" i="4"/>
  <c r="B352" i="4"/>
  <c r="A352" i="4"/>
  <c r="E351" i="4"/>
  <c r="D351" i="4"/>
  <c r="B351" i="4"/>
  <c r="A351" i="4"/>
  <c r="E350" i="4"/>
  <c r="D350" i="4"/>
  <c r="B350" i="4"/>
  <c r="A350" i="4"/>
  <c r="E349" i="4"/>
  <c r="F349" i="4" s="1"/>
  <c r="D349" i="4"/>
  <c r="B349" i="4"/>
  <c r="A349" i="4"/>
  <c r="E348" i="4"/>
  <c r="D348" i="4"/>
  <c r="B348" i="4"/>
  <c r="A348" i="4"/>
  <c r="E347" i="4"/>
  <c r="D347" i="4"/>
  <c r="B347" i="4"/>
  <c r="A347" i="4"/>
  <c r="E346" i="4"/>
  <c r="D346" i="4"/>
  <c r="B346" i="4"/>
  <c r="A346" i="4"/>
  <c r="E345" i="4"/>
  <c r="F345" i="4" s="1"/>
  <c r="D345" i="4"/>
  <c r="B345" i="4"/>
  <c r="A345" i="4"/>
  <c r="E344" i="4"/>
  <c r="D344" i="4"/>
  <c r="B344" i="4"/>
  <c r="A344" i="4"/>
  <c r="E343" i="4"/>
  <c r="D343" i="4"/>
  <c r="B343" i="4"/>
  <c r="A343" i="4"/>
  <c r="E342" i="4"/>
  <c r="D342" i="4"/>
  <c r="B342" i="4"/>
  <c r="A342" i="4"/>
  <c r="E341" i="4"/>
  <c r="F341" i="4" s="1"/>
  <c r="D341" i="4"/>
  <c r="B341" i="4"/>
  <c r="A341" i="4"/>
  <c r="E340" i="4"/>
  <c r="D340" i="4"/>
  <c r="B340" i="4"/>
  <c r="A340" i="4"/>
  <c r="E339" i="4"/>
  <c r="D339" i="4"/>
  <c r="B339" i="4"/>
  <c r="A339" i="4"/>
  <c r="E338" i="4"/>
  <c r="D338" i="4"/>
  <c r="B338" i="4"/>
  <c r="A338" i="4"/>
  <c r="E337" i="4"/>
  <c r="F337" i="4" s="1"/>
  <c r="D337" i="4"/>
  <c r="B337" i="4"/>
  <c r="A337" i="4"/>
  <c r="E336" i="4"/>
  <c r="D336" i="4"/>
  <c r="B336" i="4"/>
  <c r="A336" i="4"/>
  <c r="E335" i="4"/>
  <c r="D335" i="4"/>
  <c r="B335" i="4"/>
  <c r="A335" i="4"/>
  <c r="E334" i="4"/>
  <c r="D334" i="4"/>
  <c r="B334" i="4"/>
  <c r="A334" i="4"/>
  <c r="E333" i="4"/>
  <c r="F333" i="4" s="1"/>
  <c r="D333" i="4"/>
  <c r="B333" i="4"/>
  <c r="A333" i="4"/>
  <c r="E332" i="4"/>
  <c r="D332" i="4"/>
  <c r="B332" i="4"/>
  <c r="A332" i="4"/>
  <c r="E331" i="4"/>
  <c r="D331" i="4"/>
  <c r="B331" i="4"/>
  <c r="A331" i="4"/>
  <c r="E330" i="4"/>
  <c r="D330" i="4"/>
  <c r="B330" i="4"/>
  <c r="A330" i="4"/>
  <c r="E329" i="4"/>
  <c r="F329" i="4" s="1"/>
  <c r="D329" i="4"/>
  <c r="B329" i="4"/>
  <c r="A329" i="4"/>
  <c r="E328" i="4"/>
  <c r="D328" i="4"/>
  <c r="B328" i="4"/>
  <c r="A328" i="4"/>
  <c r="E327" i="4"/>
  <c r="D327" i="4"/>
  <c r="B327" i="4"/>
  <c r="A327" i="4"/>
  <c r="E326" i="4"/>
  <c r="D326" i="4"/>
  <c r="B326" i="4"/>
  <c r="A326" i="4"/>
  <c r="E325" i="4"/>
  <c r="F325" i="4" s="1"/>
  <c r="D325" i="4"/>
  <c r="B325" i="4"/>
  <c r="A325" i="4"/>
  <c r="E324" i="4"/>
  <c r="D324" i="4"/>
  <c r="B324" i="4"/>
  <c r="A324" i="4"/>
  <c r="E323" i="4"/>
  <c r="D323" i="4"/>
  <c r="B323" i="4"/>
  <c r="A323" i="4"/>
  <c r="E322" i="4"/>
  <c r="D322" i="4"/>
  <c r="B322" i="4"/>
  <c r="A322" i="4"/>
  <c r="E321" i="4"/>
  <c r="F321" i="4" s="1"/>
  <c r="D321" i="4"/>
  <c r="B321" i="4"/>
  <c r="A321" i="4"/>
  <c r="E320" i="4"/>
  <c r="D320" i="4"/>
  <c r="B320" i="4"/>
  <c r="A320" i="4"/>
  <c r="E319" i="4"/>
  <c r="D319" i="4"/>
  <c r="B319" i="4"/>
  <c r="A319" i="4"/>
  <c r="E318" i="4"/>
  <c r="D318" i="4"/>
  <c r="B318" i="4"/>
  <c r="A318" i="4"/>
  <c r="E317" i="4"/>
  <c r="F317" i="4" s="1"/>
  <c r="D317" i="4"/>
  <c r="B317" i="4"/>
  <c r="A317" i="4"/>
  <c r="E316" i="4"/>
  <c r="D316" i="4"/>
  <c r="B316" i="4"/>
  <c r="A316" i="4"/>
  <c r="E315" i="4"/>
  <c r="D315" i="4"/>
  <c r="B315" i="4"/>
  <c r="A315" i="4"/>
  <c r="E314" i="4"/>
  <c r="D314" i="4"/>
  <c r="B314" i="4"/>
  <c r="A314" i="4"/>
  <c r="E313" i="4"/>
  <c r="F313" i="4" s="1"/>
  <c r="D313" i="4"/>
  <c r="B313" i="4"/>
  <c r="A313" i="4"/>
  <c r="E312" i="4"/>
  <c r="D312" i="4"/>
  <c r="B312" i="4"/>
  <c r="A312" i="4"/>
  <c r="E311" i="4"/>
  <c r="D311" i="4"/>
  <c r="B311" i="4"/>
  <c r="A311" i="4"/>
  <c r="E310" i="4"/>
  <c r="D310" i="4"/>
  <c r="B310" i="4"/>
  <c r="A310" i="4"/>
  <c r="E309" i="4"/>
  <c r="F309" i="4" s="1"/>
  <c r="D309" i="4"/>
  <c r="B309" i="4"/>
  <c r="A309" i="4"/>
  <c r="E308" i="4"/>
  <c r="D308" i="4"/>
  <c r="B308" i="4"/>
  <c r="A308" i="4"/>
  <c r="E307" i="4"/>
  <c r="D307" i="4"/>
  <c r="B307" i="4"/>
  <c r="A307" i="4"/>
  <c r="E306" i="4"/>
  <c r="D306" i="4"/>
  <c r="B306" i="4"/>
  <c r="A306" i="4"/>
  <c r="E305" i="4"/>
  <c r="F305" i="4" s="1"/>
  <c r="D305" i="4"/>
  <c r="B305" i="4"/>
  <c r="A305" i="4"/>
  <c r="E304" i="4"/>
  <c r="D304" i="4"/>
  <c r="B304" i="4"/>
  <c r="A304" i="4"/>
  <c r="E303" i="4"/>
  <c r="D303" i="4"/>
  <c r="B303" i="4"/>
  <c r="A303" i="4"/>
  <c r="E302" i="4"/>
  <c r="D302" i="4"/>
  <c r="B302" i="4"/>
  <c r="A302" i="4"/>
  <c r="E301" i="4"/>
  <c r="F301" i="4" s="1"/>
  <c r="D301" i="4"/>
  <c r="B301" i="4"/>
  <c r="A301" i="4"/>
  <c r="E300" i="4"/>
  <c r="D300" i="4"/>
  <c r="B300" i="4"/>
  <c r="A300" i="4"/>
  <c r="E299" i="4"/>
  <c r="D299" i="4"/>
  <c r="B299" i="4"/>
  <c r="A299" i="4"/>
  <c r="E298" i="4"/>
  <c r="D298" i="4"/>
  <c r="B298" i="4"/>
  <c r="A298" i="4"/>
  <c r="E297" i="4"/>
  <c r="F297" i="4" s="1"/>
  <c r="D297" i="4"/>
  <c r="B297" i="4"/>
  <c r="A297" i="4"/>
  <c r="E296" i="4"/>
  <c r="D296" i="4"/>
  <c r="B296" i="4"/>
  <c r="A296" i="4"/>
  <c r="E295" i="4"/>
  <c r="D295" i="4"/>
  <c r="B295" i="4"/>
  <c r="A295" i="4"/>
  <c r="E294" i="4"/>
  <c r="D294" i="4"/>
  <c r="B294" i="4"/>
  <c r="A294" i="4"/>
  <c r="E293" i="4"/>
  <c r="F293" i="4" s="1"/>
  <c r="D293" i="4"/>
  <c r="B293" i="4"/>
  <c r="A293" i="4"/>
  <c r="E292" i="4"/>
  <c r="D292" i="4"/>
  <c r="B292" i="4"/>
  <c r="A292" i="4"/>
  <c r="E291" i="4"/>
  <c r="D291" i="4"/>
  <c r="B291" i="4"/>
  <c r="A291" i="4"/>
  <c r="E290" i="4"/>
  <c r="D290" i="4"/>
  <c r="B290" i="4"/>
  <c r="A290" i="4"/>
  <c r="E289" i="4"/>
  <c r="F289" i="4" s="1"/>
  <c r="D289" i="4"/>
  <c r="B289" i="4"/>
  <c r="A289" i="4"/>
  <c r="E288" i="4"/>
  <c r="D288" i="4"/>
  <c r="B288" i="4"/>
  <c r="A288" i="4"/>
  <c r="E287" i="4"/>
  <c r="D287" i="4"/>
  <c r="B287" i="4"/>
  <c r="A287" i="4"/>
  <c r="E286" i="4"/>
  <c r="D286" i="4"/>
  <c r="B286" i="4"/>
  <c r="A286" i="4"/>
  <c r="E285" i="4"/>
  <c r="F285" i="4" s="1"/>
  <c r="D285" i="4"/>
  <c r="B285" i="4"/>
  <c r="A285" i="4"/>
  <c r="E284" i="4"/>
  <c r="D284" i="4"/>
  <c r="B284" i="4"/>
  <c r="A284" i="4"/>
  <c r="E283" i="4"/>
  <c r="D283" i="4"/>
  <c r="B283" i="4"/>
  <c r="A283" i="4"/>
  <c r="E282" i="4"/>
  <c r="D282" i="4"/>
  <c r="B282" i="4"/>
  <c r="A282" i="4"/>
  <c r="E281" i="4"/>
  <c r="F281" i="4" s="1"/>
  <c r="D281" i="4"/>
  <c r="B281" i="4"/>
  <c r="A281" i="4"/>
  <c r="E280" i="4"/>
  <c r="D280" i="4"/>
  <c r="B280" i="4"/>
  <c r="A280" i="4"/>
  <c r="E279" i="4"/>
  <c r="D279" i="4"/>
  <c r="B279" i="4"/>
  <c r="A279" i="4"/>
  <c r="E278" i="4"/>
  <c r="D278" i="4"/>
  <c r="B278" i="4"/>
  <c r="A278" i="4"/>
  <c r="E277" i="4"/>
  <c r="F277" i="4" s="1"/>
  <c r="D277" i="4"/>
  <c r="B277" i="4"/>
  <c r="A277" i="4"/>
  <c r="E276" i="4"/>
  <c r="D276" i="4"/>
  <c r="B276" i="4"/>
  <c r="A276" i="4"/>
  <c r="E275" i="4"/>
  <c r="D275" i="4"/>
  <c r="B275" i="4"/>
  <c r="A275" i="4"/>
  <c r="E274" i="4"/>
  <c r="D274" i="4"/>
  <c r="B274" i="4"/>
  <c r="A274" i="4"/>
  <c r="E273" i="4"/>
  <c r="F273" i="4" s="1"/>
  <c r="D273" i="4"/>
  <c r="B273" i="4"/>
  <c r="A273" i="4"/>
  <c r="E272" i="4"/>
  <c r="D272" i="4"/>
  <c r="B272" i="4"/>
  <c r="A272" i="4"/>
  <c r="E271" i="4"/>
  <c r="D271" i="4"/>
  <c r="B271" i="4"/>
  <c r="A271" i="4"/>
  <c r="E270" i="4"/>
  <c r="D270" i="4"/>
  <c r="B270" i="4"/>
  <c r="A270" i="4"/>
  <c r="E269" i="4"/>
  <c r="F269" i="4" s="1"/>
  <c r="D269" i="4"/>
  <c r="B269" i="4"/>
  <c r="A269" i="4"/>
  <c r="E268" i="4"/>
  <c r="D268" i="4"/>
  <c r="B268" i="4"/>
  <c r="A268" i="4"/>
  <c r="E267" i="4"/>
  <c r="D267" i="4"/>
  <c r="B267" i="4"/>
  <c r="A267" i="4"/>
  <c r="E266" i="4"/>
  <c r="D266" i="4"/>
  <c r="B266" i="4"/>
  <c r="A266" i="4"/>
  <c r="E265" i="4"/>
  <c r="F265" i="4" s="1"/>
  <c r="D265" i="4"/>
  <c r="B265" i="4"/>
  <c r="A265" i="4"/>
  <c r="E264" i="4"/>
  <c r="D264" i="4"/>
  <c r="B264" i="4"/>
  <c r="A264" i="4"/>
  <c r="E263" i="4"/>
  <c r="D263" i="4"/>
  <c r="B263" i="4"/>
  <c r="A263" i="4"/>
  <c r="E262" i="4"/>
  <c r="D262" i="4"/>
  <c r="B262" i="4"/>
  <c r="A262" i="4"/>
  <c r="E261" i="4"/>
  <c r="F261" i="4" s="1"/>
  <c r="D261" i="4"/>
  <c r="B261" i="4"/>
  <c r="A261" i="4"/>
  <c r="E260" i="4"/>
  <c r="D260" i="4"/>
  <c r="B260" i="4"/>
  <c r="A260" i="4"/>
  <c r="E259" i="4"/>
  <c r="D259" i="4"/>
  <c r="B259" i="4"/>
  <c r="A259" i="4"/>
  <c r="E258" i="4"/>
  <c r="D258" i="4"/>
  <c r="B258" i="4"/>
  <c r="A258" i="4"/>
  <c r="E257" i="4"/>
  <c r="F257" i="4" s="1"/>
  <c r="D257" i="4"/>
  <c r="B257" i="4"/>
  <c r="A257" i="4"/>
  <c r="E256" i="4"/>
  <c r="D256" i="4"/>
  <c r="B256" i="4"/>
  <c r="A256" i="4"/>
  <c r="E255" i="4"/>
  <c r="D255" i="4"/>
  <c r="B255" i="4"/>
  <c r="A255" i="4"/>
  <c r="E254" i="4"/>
  <c r="D254" i="4"/>
  <c r="B254" i="4"/>
  <c r="A254" i="4"/>
  <c r="E253" i="4"/>
  <c r="F253" i="4" s="1"/>
  <c r="D253" i="4"/>
  <c r="B253" i="4"/>
  <c r="A253" i="4"/>
  <c r="E252" i="4"/>
  <c r="D252" i="4"/>
  <c r="B252" i="4"/>
  <c r="A252" i="4"/>
  <c r="E251" i="4"/>
  <c r="D251" i="4"/>
  <c r="B251" i="4"/>
  <c r="A251" i="4"/>
  <c r="E250" i="4"/>
  <c r="D250" i="4"/>
  <c r="B250" i="4"/>
  <c r="A250" i="4"/>
  <c r="E249" i="4"/>
  <c r="F249" i="4" s="1"/>
  <c r="D249" i="4"/>
  <c r="B249" i="4"/>
  <c r="A249" i="4"/>
  <c r="E248" i="4"/>
  <c r="D248" i="4"/>
  <c r="B248" i="4"/>
  <c r="A248" i="4"/>
  <c r="E247" i="4"/>
  <c r="D247" i="4"/>
  <c r="B247" i="4"/>
  <c r="A247" i="4"/>
  <c r="E246" i="4"/>
  <c r="D246" i="4"/>
  <c r="B246" i="4"/>
  <c r="A246" i="4"/>
  <c r="E245" i="4"/>
  <c r="F245" i="4" s="1"/>
  <c r="D245" i="4"/>
  <c r="B245" i="4"/>
  <c r="A245" i="4"/>
  <c r="E244" i="4"/>
  <c r="D244" i="4"/>
  <c r="B244" i="4"/>
  <c r="A244" i="4"/>
  <c r="E243" i="4"/>
  <c r="D243" i="4"/>
  <c r="B243" i="4"/>
  <c r="A243" i="4"/>
  <c r="E242" i="4"/>
  <c r="D242" i="4"/>
  <c r="B242" i="4"/>
  <c r="A242" i="4"/>
  <c r="E241" i="4"/>
  <c r="F241" i="4" s="1"/>
  <c r="D241" i="4"/>
  <c r="B241" i="4"/>
  <c r="A241" i="4"/>
  <c r="E240" i="4"/>
  <c r="D240" i="4"/>
  <c r="B240" i="4"/>
  <c r="A240" i="4"/>
  <c r="E239" i="4"/>
  <c r="D239" i="4"/>
  <c r="B239" i="4"/>
  <c r="A239" i="4"/>
  <c r="E238" i="4"/>
  <c r="D238" i="4"/>
  <c r="B238" i="4"/>
  <c r="A238" i="4"/>
  <c r="E237" i="4"/>
  <c r="F237" i="4" s="1"/>
  <c r="D237" i="4"/>
  <c r="B237" i="4"/>
  <c r="A237" i="4"/>
  <c r="E236" i="4"/>
  <c r="D236" i="4"/>
  <c r="B236" i="4"/>
  <c r="A236" i="4"/>
  <c r="E235" i="4"/>
  <c r="D235" i="4"/>
  <c r="B235" i="4"/>
  <c r="A235" i="4"/>
  <c r="E234" i="4"/>
  <c r="D234" i="4"/>
  <c r="B234" i="4"/>
  <c r="A234" i="4"/>
  <c r="E233" i="4"/>
  <c r="F233" i="4" s="1"/>
  <c r="D233" i="4"/>
  <c r="B233" i="4"/>
  <c r="A233" i="4"/>
  <c r="E232" i="4"/>
  <c r="D232" i="4"/>
  <c r="B232" i="4"/>
  <c r="A232" i="4"/>
  <c r="E231" i="4"/>
  <c r="D231" i="4"/>
  <c r="B231" i="4"/>
  <c r="A231" i="4"/>
  <c r="E230" i="4"/>
  <c r="D230" i="4"/>
  <c r="B230" i="4"/>
  <c r="A230" i="4"/>
  <c r="E229" i="4"/>
  <c r="F229" i="4" s="1"/>
  <c r="D229" i="4"/>
  <c r="B229" i="4"/>
  <c r="A229" i="4"/>
  <c r="E228" i="4"/>
  <c r="D228" i="4"/>
  <c r="B228" i="4"/>
  <c r="A228" i="4"/>
  <c r="E227" i="4"/>
  <c r="D227" i="4"/>
  <c r="B227" i="4"/>
  <c r="A227" i="4"/>
  <c r="E226" i="4"/>
  <c r="D226" i="4"/>
  <c r="B226" i="4"/>
  <c r="A226" i="4"/>
  <c r="E225" i="4"/>
  <c r="F225" i="4" s="1"/>
  <c r="D225" i="4"/>
  <c r="B225" i="4"/>
  <c r="A225" i="4"/>
  <c r="E224" i="4"/>
  <c r="D224" i="4"/>
  <c r="B224" i="4"/>
  <c r="A224" i="4"/>
  <c r="E223" i="4"/>
  <c r="D223" i="4"/>
  <c r="B223" i="4"/>
  <c r="A223" i="4"/>
  <c r="E222" i="4"/>
  <c r="D222" i="4"/>
  <c r="B222" i="4"/>
  <c r="A222" i="4"/>
  <c r="E221" i="4"/>
  <c r="F221" i="4" s="1"/>
  <c r="D221" i="4"/>
  <c r="B221" i="4"/>
  <c r="A221" i="4"/>
  <c r="E220" i="4"/>
  <c r="D220" i="4"/>
  <c r="B220" i="4"/>
  <c r="A220" i="4"/>
  <c r="E219" i="4"/>
  <c r="D219" i="4"/>
  <c r="B219" i="4"/>
  <c r="A219" i="4"/>
  <c r="E218" i="4"/>
  <c r="D218" i="4"/>
  <c r="B218" i="4"/>
  <c r="A218" i="4"/>
  <c r="E217" i="4"/>
  <c r="F217" i="4" s="1"/>
  <c r="D217" i="4"/>
  <c r="B217" i="4"/>
  <c r="A217" i="4"/>
  <c r="E216" i="4"/>
  <c r="D216" i="4"/>
  <c r="B216" i="4"/>
  <c r="A216" i="4"/>
  <c r="E215" i="4"/>
  <c r="D215" i="4"/>
  <c r="B215" i="4"/>
  <c r="A215" i="4"/>
  <c r="E214" i="4"/>
  <c r="D214" i="4"/>
  <c r="B214" i="4"/>
  <c r="A214" i="4"/>
  <c r="E213" i="4"/>
  <c r="F213" i="4" s="1"/>
  <c r="D213" i="4"/>
  <c r="B213" i="4"/>
  <c r="A213" i="4"/>
  <c r="E212" i="4"/>
  <c r="D212" i="4"/>
  <c r="B212" i="4"/>
  <c r="A212" i="4"/>
  <c r="E211" i="4"/>
  <c r="D211" i="4"/>
  <c r="B211" i="4"/>
  <c r="A211" i="4"/>
  <c r="E210" i="4"/>
  <c r="D210" i="4"/>
  <c r="B210" i="4"/>
  <c r="A210" i="4"/>
  <c r="E209" i="4"/>
  <c r="F209" i="4" s="1"/>
  <c r="D209" i="4"/>
  <c r="B209" i="4"/>
  <c r="A209" i="4"/>
  <c r="E208" i="4"/>
  <c r="D208" i="4"/>
  <c r="B208" i="4"/>
  <c r="A208" i="4"/>
  <c r="E207" i="4"/>
  <c r="D207" i="4"/>
  <c r="B207" i="4"/>
  <c r="A207" i="4"/>
  <c r="E206" i="4"/>
  <c r="D206" i="4"/>
  <c r="B206" i="4"/>
  <c r="A206" i="4"/>
  <c r="E205" i="4"/>
  <c r="F205" i="4" s="1"/>
  <c r="D205" i="4"/>
  <c r="B205" i="4"/>
  <c r="A205" i="4"/>
  <c r="E204" i="4"/>
  <c r="D204" i="4"/>
  <c r="B204" i="4"/>
  <c r="A204" i="4"/>
  <c r="E203" i="4"/>
  <c r="D203" i="4"/>
  <c r="B203" i="4"/>
  <c r="A203" i="4"/>
  <c r="E202" i="4"/>
  <c r="D202" i="4"/>
  <c r="B202" i="4"/>
  <c r="A202" i="4"/>
  <c r="E201" i="4"/>
  <c r="F201" i="4" s="1"/>
  <c r="D201" i="4"/>
  <c r="B201" i="4"/>
  <c r="A201" i="4"/>
  <c r="E200" i="4"/>
  <c r="D200" i="4"/>
  <c r="B200" i="4"/>
  <c r="A200" i="4"/>
  <c r="E199" i="4"/>
  <c r="D199" i="4"/>
  <c r="B199" i="4"/>
  <c r="A199" i="4"/>
  <c r="E198" i="4"/>
  <c r="D198" i="4"/>
  <c r="B198" i="4"/>
  <c r="A198" i="4"/>
  <c r="E197" i="4"/>
  <c r="F197" i="4" s="1"/>
  <c r="D197" i="4"/>
  <c r="B197" i="4"/>
  <c r="A197" i="4"/>
  <c r="E196" i="4"/>
  <c r="D196" i="4"/>
  <c r="B196" i="4"/>
  <c r="A196" i="4"/>
  <c r="E195" i="4"/>
  <c r="D195" i="4"/>
  <c r="B195" i="4"/>
  <c r="A195" i="4"/>
  <c r="E194" i="4"/>
  <c r="D194" i="4"/>
  <c r="B194" i="4"/>
  <c r="A194" i="4"/>
  <c r="E193" i="4"/>
  <c r="F193" i="4" s="1"/>
  <c r="D193" i="4"/>
  <c r="B193" i="4"/>
  <c r="A193" i="4"/>
  <c r="E192" i="4"/>
  <c r="D192" i="4"/>
  <c r="B192" i="4"/>
  <c r="A192" i="4"/>
  <c r="E191" i="4"/>
  <c r="D191" i="4"/>
  <c r="B191" i="4"/>
  <c r="A191" i="4"/>
  <c r="E190" i="4"/>
  <c r="D190" i="4"/>
  <c r="B190" i="4"/>
  <c r="A190" i="4"/>
  <c r="E189" i="4"/>
  <c r="F189" i="4" s="1"/>
  <c r="D189" i="4"/>
  <c r="B189" i="4"/>
  <c r="A189" i="4"/>
  <c r="E188" i="4"/>
  <c r="D188" i="4"/>
  <c r="B188" i="4"/>
  <c r="A188" i="4"/>
  <c r="E187" i="4"/>
  <c r="D187" i="4"/>
  <c r="B187" i="4"/>
  <c r="A187" i="4"/>
  <c r="E186" i="4"/>
  <c r="D186" i="4"/>
  <c r="B186" i="4"/>
  <c r="A186" i="4"/>
  <c r="E185" i="4"/>
  <c r="F185" i="4" s="1"/>
  <c r="D185" i="4"/>
  <c r="B185" i="4"/>
  <c r="A185" i="4"/>
  <c r="E184" i="4"/>
  <c r="D184" i="4"/>
  <c r="B184" i="4"/>
  <c r="A184" i="4"/>
  <c r="E183" i="4"/>
  <c r="D183" i="4"/>
  <c r="B183" i="4"/>
  <c r="A183" i="4"/>
  <c r="E182" i="4"/>
  <c r="D182" i="4"/>
  <c r="B182" i="4"/>
  <c r="A182" i="4"/>
  <c r="E181" i="4"/>
  <c r="F181" i="4" s="1"/>
  <c r="D181" i="4"/>
  <c r="B181" i="4"/>
  <c r="A181" i="4"/>
  <c r="E180" i="4"/>
  <c r="D180" i="4"/>
  <c r="B180" i="4"/>
  <c r="A180" i="4"/>
  <c r="E179" i="4"/>
  <c r="D179" i="4"/>
  <c r="B179" i="4"/>
  <c r="A179" i="4"/>
  <c r="E178" i="4"/>
  <c r="D178" i="4"/>
  <c r="B178" i="4"/>
  <c r="A178" i="4"/>
  <c r="E177" i="4"/>
  <c r="F177" i="4" s="1"/>
  <c r="D177" i="4"/>
  <c r="B177" i="4"/>
  <c r="A177" i="4"/>
  <c r="E176" i="4"/>
  <c r="D176" i="4"/>
  <c r="B176" i="4"/>
  <c r="A176" i="4"/>
  <c r="E175" i="4"/>
  <c r="D175" i="4"/>
  <c r="B175" i="4"/>
  <c r="A175" i="4"/>
  <c r="E174" i="4"/>
  <c r="D174" i="4"/>
  <c r="B174" i="4"/>
  <c r="A174" i="4"/>
  <c r="E173" i="4"/>
  <c r="F173" i="4" s="1"/>
  <c r="D173" i="4"/>
  <c r="B173" i="4"/>
  <c r="A173" i="4"/>
  <c r="E172" i="4"/>
  <c r="D172" i="4"/>
  <c r="B172" i="4"/>
  <c r="A172" i="4"/>
  <c r="E171" i="4"/>
  <c r="D171" i="4"/>
  <c r="B171" i="4"/>
  <c r="A171" i="4"/>
  <c r="E170" i="4"/>
  <c r="D170" i="4"/>
  <c r="B170" i="4"/>
  <c r="A170" i="4"/>
  <c r="E169" i="4"/>
  <c r="F169" i="4" s="1"/>
  <c r="D169" i="4"/>
  <c r="B169" i="4"/>
  <c r="A169" i="4"/>
  <c r="E168" i="4"/>
  <c r="D168" i="4"/>
  <c r="B168" i="4"/>
  <c r="A168" i="4"/>
  <c r="E167" i="4"/>
  <c r="D167" i="4"/>
  <c r="B167" i="4"/>
  <c r="A167" i="4"/>
  <c r="E166" i="4"/>
  <c r="D166" i="4"/>
  <c r="B166" i="4"/>
  <c r="A166" i="4"/>
  <c r="E165" i="4"/>
  <c r="F165" i="4" s="1"/>
  <c r="D165" i="4"/>
  <c r="B165" i="4"/>
  <c r="A165" i="4"/>
  <c r="E164" i="4"/>
  <c r="D164" i="4"/>
  <c r="B164" i="4"/>
  <c r="A164" i="4"/>
  <c r="E163" i="4"/>
  <c r="D163" i="4"/>
  <c r="B163" i="4"/>
  <c r="A163" i="4"/>
  <c r="E162" i="4"/>
  <c r="D162" i="4"/>
  <c r="B162" i="4"/>
  <c r="A162" i="4"/>
  <c r="E161" i="4"/>
  <c r="F161" i="4" s="1"/>
  <c r="D161" i="4"/>
  <c r="B161" i="4"/>
  <c r="A161" i="4"/>
  <c r="E160" i="4"/>
  <c r="D160" i="4"/>
  <c r="B160" i="4"/>
  <c r="A160" i="4"/>
  <c r="E159" i="4"/>
  <c r="D159" i="4"/>
  <c r="B159" i="4"/>
  <c r="A159" i="4"/>
  <c r="E158" i="4"/>
  <c r="D158" i="4"/>
  <c r="B158" i="4"/>
  <c r="A158" i="4"/>
  <c r="E157" i="4"/>
  <c r="F157" i="4" s="1"/>
  <c r="D157" i="4"/>
  <c r="B157" i="4"/>
  <c r="A157" i="4"/>
  <c r="E156" i="4"/>
  <c r="D156" i="4"/>
  <c r="B156" i="4"/>
  <c r="A156" i="4"/>
  <c r="E155" i="4"/>
  <c r="D155" i="4"/>
  <c r="B155" i="4"/>
  <c r="A155" i="4"/>
  <c r="E154" i="4"/>
  <c r="D154" i="4"/>
  <c r="B154" i="4"/>
  <c r="A154" i="4"/>
  <c r="E153" i="4"/>
  <c r="F153" i="4" s="1"/>
  <c r="D153" i="4"/>
  <c r="B153" i="4"/>
  <c r="A153" i="4"/>
  <c r="E152" i="4"/>
  <c r="D152" i="4"/>
  <c r="B152" i="4"/>
  <c r="A152" i="4"/>
  <c r="E151" i="4"/>
  <c r="D151" i="4"/>
  <c r="B151" i="4"/>
  <c r="A151" i="4"/>
  <c r="E150" i="4"/>
  <c r="D150" i="4"/>
  <c r="B150" i="4"/>
  <c r="A150" i="4"/>
  <c r="E149" i="4"/>
  <c r="F149" i="4" s="1"/>
  <c r="D149" i="4"/>
  <c r="B149" i="4"/>
  <c r="A149" i="4"/>
  <c r="E148" i="4"/>
  <c r="D148" i="4"/>
  <c r="B148" i="4"/>
  <c r="A148" i="4"/>
  <c r="E147" i="4"/>
  <c r="D147" i="4"/>
  <c r="B147" i="4"/>
  <c r="A147" i="4"/>
  <c r="E146" i="4"/>
  <c r="D146" i="4"/>
  <c r="B146" i="4"/>
  <c r="A146" i="4"/>
  <c r="E145" i="4"/>
  <c r="F145" i="4" s="1"/>
  <c r="D145" i="4"/>
  <c r="B145" i="4"/>
  <c r="A145" i="4"/>
  <c r="E144" i="4"/>
  <c r="D144" i="4"/>
  <c r="B144" i="4"/>
  <c r="A144" i="4"/>
  <c r="E143" i="4"/>
  <c r="D143" i="4"/>
  <c r="B143" i="4"/>
  <c r="A143" i="4"/>
  <c r="E142" i="4"/>
  <c r="D142" i="4"/>
  <c r="B142" i="4"/>
  <c r="A142" i="4"/>
  <c r="E141" i="4"/>
  <c r="F141" i="4" s="1"/>
  <c r="D141" i="4"/>
  <c r="B141" i="4"/>
  <c r="A141" i="4"/>
  <c r="E140" i="4"/>
  <c r="D140" i="4"/>
  <c r="B140" i="4"/>
  <c r="A140" i="4"/>
  <c r="E139" i="4"/>
  <c r="D139" i="4"/>
  <c r="B139" i="4"/>
  <c r="A139" i="4"/>
  <c r="E138" i="4"/>
  <c r="D138" i="4"/>
  <c r="B138" i="4"/>
  <c r="A138" i="4"/>
  <c r="E137" i="4"/>
  <c r="F137" i="4" s="1"/>
  <c r="D137" i="4"/>
  <c r="B137" i="4"/>
  <c r="A137" i="4"/>
  <c r="E136" i="4"/>
  <c r="D136" i="4"/>
  <c r="B136" i="4"/>
  <c r="A136" i="4"/>
  <c r="E135" i="4"/>
  <c r="D135" i="4"/>
  <c r="B135" i="4"/>
  <c r="A135" i="4"/>
  <c r="E134" i="4"/>
  <c r="D134" i="4"/>
  <c r="B134" i="4"/>
  <c r="A134" i="4"/>
  <c r="E133" i="4"/>
  <c r="F133" i="4" s="1"/>
  <c r="D133" i="4"/>
  <c r="B133" i="4"/>
  <c r="A133" i="4"/>
  <c r="E132" i="4"/>
  <c r="D132" i="4"/>
  <c r="B132" i="4"/>
  <c r="A132" i="4"/>
  <c r="E131" i="4"/>
  <c r="D131" i="4"/>
  <c r="B131" i="4"/>
  <c r="A131" i="4"/>
  <c r="E130" i="4"/>
  <c r="D130" i="4"/>
  <c r="B130" i="4"/>
  <c r="A130" i="4"/>
  <c r="E129" i="4"/>
  <c r="F129" i="4" s="1"/>
  <c r="D129" i="4"/>
  <c r="B129" i="4"/>
  <c r="A129" i="4"/>
  <c r="E128" i="4"/>
  <c r="D128" i="4"/>
  <c r="B128" i="4"/>
  <c r="A128" i="4"/>
  <c r="E127" i="4"/>
  <c r="D127" i="4"/>
  <c r="B127" i="4"/>
  <c r="A127" i="4"/>
  <c r="E126" i="4"/>
  <c r="D126" i="4"/>
  <c r="B126" i="4"/>
  <c r="A126" i="4"/>
  <c r="E125" i="4"/>
  <c r="F125" i="4" s="1"/>
  <c r="D125" i="4"/>
  <c r="B125" i="4"/>
  <c r="A125" i="4"/>
  <c r="E124" i="4"/>
  <c r="D124" i="4"/>
  <c r="B124" i="4"/>
  <c r="A124" i="4"/>
  <c r="E123" i="4"/>
  <c r="D123" i="4"/>
  <c r="B123" i="4"/>
  <c r="A123" i="4"/>
  <c r="E122" i="4"/>
  <c r="D122" i="4"/>
  <c r="B122" i="4"/>
  <c r="A122" i="4"/>
  <c r="E121" i="4"/>
  <c r="F121" i="4" s="1"/>
  <c r="D121" i="4"/>
  <c r="B121" i="4"/>
  <c r="A121" i="4"/>
  <c r="E120" i="4"/>
  <c r="D120" i="4"/>
  <c r="B120" i="4"/>
  <c r="A120" i="4"/>
  <c r="E119" i="4"/>
  <c r="D119" i="4"/>
  <c r="B119" i="4"/>
  <c r="A119" i="4"/>
  <c r="E118" i="4"/>
  <c r="D118" i="4"/>
  <c r="B118" i="4"/>
  <c r="A118" i="4"/>
  <c r="E117" i="4"/>
  <c r="F117" i="4" s="1"/>
  <c r="D117" i="4"/>
  <c r="B117" i="4"/>
  <c r="A117" i="4"/>
  <c r="E116" i="4"/>
  <c r="D116" i="4"/>
  <c r="B116" i="4"/>
  <c r="A116" i="4"/>
  <c r="E115" i="4"/>
  <c r="D115" i="4"/>
  <c r="B115" i="4"/>
  <c r="A115" i="4"/>
  <c r="E114" i="4"/>
  <c r="D114" i="4"/>
  <c r="B114" i="4"/>
  <c r="A114" i="4"/>
  <c r="E113" i="4"/>
  <c r="F113" i="4" s="1"/>
  <c r="D113" i="4"/>
  <c r="B113" i="4"/>
  <c r="A113" i="4"/>
  <c r="E112" i="4"/>
  <c r="D112" i="4"/>
  <c r="B112" i="4"/>
  <c r="A112" i="4"/>
  <c r="E111" i="4"/>
  <c r="D111" i="4"/>
  <c r="B111" i="4"/>
  <c r="A111" i="4"/>
  <c r="E110" i="4"/>
  <c r="D110" i="4"/>
  <c r="B110" i="4"/>
  <c r="A110" i="4"/>
  <c r="E109" i="4"/>
  <c r="F109" i="4" s="1"/>
  <c r="D109" i="4"/>
  <c r="B109" i="4"/>
  <c r="A109" i="4"/>
  <c r="E108" i="4"/>
  <c r="D108" i="4"/>
  <c r="B108" i="4"/>
  <c r="A108" i="4"/>
  <c r="E107" i="4"/>
  <c r="D107" i="4"/>
  <c r="B107" i="4"/>
  <c r="A107" i="4"/>
  <c r="E106" i="4"/>
  <c r="D106" i="4"/>
  <c r="B106" i="4"/>
  <c r="A106" i="4"/>
  <c r="E105" i="4"/>
  <c r="F105" i="4" s="1"/>
  <c r="D105" i="4"/>
  <c r="B105" i="4"/>
  <c r="A105" i="4"/>
  <c r="E104" i="4"/>
  <c r="D104" i="4"/>
  <c r="B104" i="4"/>
  <c r="A104" i="4"/>
  <c r="E103" i="4"/>
  <c r="D103" i="4"/>
  <c r="B103" i="4"/>
  <c r="A103" i="4"/>
  <c r="E102" i="4"/>
  <c r="D102" i="4"/>
  <c r="B102" i="4"/>
  <c r="A102" i="4"/>
  <c r="E101" i="4"/>
  <c r="F101" i="4" s="1"/>
  <c r="D101" i="4"/>
  <c r="B101" i="4"/>
  <c r="A101" i="4"/>
  <c r="E100" i="4"/>
  <c r="D100" i="4"/>
  <c r="B100" i="4"/>
  <c r="A100" i="4"/>
  <c r="E99" i="4"/>
  <c r="D99" i="4"/>
  <c r="B99" i="4"/>
  <c r="A99" i="4"/>
  <c r="E98" i="4"/>
  <c r="D98" i="4"/>
  <c r="B98" i="4"/>
  <c r="A98" i="4"/>
  <c r="E97" i="4"/>
  <c r="F97" i="4" s="1"/>
  <c r="D97" i="4"/>
  <c r="B97" i="4"/>
  <c r="A97" i="4"/>
  <c r="E96" i="4"/>
  <c r="D96" i="4"/>
  <c r="B96" i="4"/>
  <c r="A96" i="4"/>
  <c r="E95" i="4"/>
  <c r="D95" i="4"/>
  <c r="B95" i="4"/>
  <c r="A95" i="4"/>
  <c r="E94" i="4"/>
  <c r="D94" i="4"/>
  <c r="B94" i="4"/>
  <c r="A94" i="4"/>
  <c r="E93" i="4"/>
  <c r="F93" i="4" s="1"/>
  <c r="D93" i="4"/>
  <c r="B93" i="4"/>
  <c r="A93" i="4"/>
  <c r="E92" i="4"/>
  <c r="D92" i="4"/>
  <c r="B92" i="4"/>
  <c r="A92" i="4"/>
  <c r="E91" i="4"/>
  <c r="D91" i="4"/>
  <c r="B91" i="4"/>
  <c r="A91" i="4"/>
  <c r="E90" i="4"/>
  <c r="D90" i="4"/>
  <c r="B90" i="4"/>
  <c r="A90" i="4"/>
  <c r="E89" i="4"/>
  <c r="F89" i="4" s="1"/>
  <c r="D89" i="4"/>
  <c r="B89" i="4"/>
  <c r="A89" i="4"/>
  <c r="E88" i="4"/>
  <c r="D88" i="4"/>
  <c r="B88" i="4"/>
  <c r="A88" i="4"/>
  <c r="E87" i="4"/>
  <c r="D87" i="4"/>
  <c r="B87" i="4"/>
  <c r="A87" i="4"/>
  <c r="E86" i="4"/>
  <c r="D86" i="4"/>
  <c r="B86" i="4"/>
  <c r="A86" i="4"/>
  <c r="E85" i="4"/>
  <c r="F85" i="4" s="1"/>
  <c r="D85" i="4"/>
  <c r="B85" i="4"/>
  <c r="A85" i="4"/>
  <c r="E84" i="4"/>
  <c r="D84" i="4"/>
  <c r="B84" i="4"/>
  <c r="A84" i="4"/>
  <c r="E83" i="4"/>
  <c r="D83" i="4"/>
  <c r="B83" i="4"/>
  <c r="A83" i="4"/>
  <c r="E82" i="4"/>
  <c r="D82" i="4"/>
  <c r="B82" i="4"/>
  <c r="A82" i="4"/>
  <c r="E81" i="4"/>
  <c r="F81" i="4" s="1"/>
  <c r="D81" i="4"/>
  <c r="B81" i="4"/>
  <c r="A81" i="4"/>
  <c r="E80" i="4"/>
  <c r="D80" i="4"/>
  <c r="B80" i="4"/>
  <c r="A80" i="4"/>
  <c r="E79" i="4"/>
  <c r="D79" i="4"/>
  <c r="B79" i="4"/>
  <c r="A79" i="4"/>
  <c r="E78" i="4"/>
  <c r="D78" i="4"/>
  <c r="B78" i="4"/>
  <c r="A78" i="4"/>
  <c r="E77" i="4"/>
  <c r="F77" i="4" s="1"/>
  <c r="D77" i="4"/>
  <c r="B77" i="4"/>
  <c r="A77" i="4"/>
  <c r="E76" i="4"/>
  <c r="D76" i="4"/>
  <c r="B76" i="4"/>
  <c r="A76" i="4"/>
  <c r="E75" i="4"/>
  <c r="D75" i="4"/>
  <c r="B75" i="4"/>
  <c r="A75" i="4"/>
  <c r="E74" i="4"/>
  <c r="D74" i="4"/>
  <c r="B74" i="4"/>
  <c r="A74" i="4"/>
  <c r="E73" i="4"/>
  <c r="F73" i="4" s="1"/>
  <c r="D73" i="4"/>
  <c r="B73" i="4"/>
  <c r="A73" i="4"/>
  <c r="E72" i="4"/>
  <c r="D72" i="4"/>
  <c r="B72" i="4"/>
  <c r="A72" i="4"/>
  <c r="E71" i="4"/>
  <c r="D71" i="4"/>
  <c r="B71" i="4"/>
  <c r="A71" i="4"/>
  <c r="E70" i="4"/>
  <c r="D70" i="4"/>
  <c r="B70" i="4"/>
  <c r="A70" i="4"/>
  <c r="E69" i="4"/>
  <c r="F69" i="4" s="1"/>
  <c r="D69" i="4"/>
  <c r="B69" i="4"/>
  <c r="A69" i="4"/>
  <c r="E68" i="4"/>
  <c r="D68" i="4"/>
  <c r="B68" i="4"/>
  <c r="A68" i="4"/>
  <c r="E67" i="4"/>
  <c r="D67" i="4"/>
  <c r="B67" i="4"/>
  <c r="A67" i="4"/>
  <c r="E66" i="4"/>
  <c r="D66" i="4"/>
  <c r="B66" i="4"/>
  <c r="A66" i="4"/>
  <c r="E65" i="4"/>
  <c r="F65" i="4" s="1"/>
  <c r="D65" i="4"/>
  <c r="B65" i="4"/>
  <c r="A65" i="4"/>
  <c r="E64" i="4"/>
  <c r="D64" i="4"/>
  <c r="B64" i="4"/>
  <c r="A64" i="4"/>
  <c r="E63" i="4"/>
  <c r="D63" i="4"/>
  <c r="B63" i="4"/>
  <c r="A63" i="4"/>
  <c r="E62" i="4"/>
  <c r="D62" i="4"/>
  <c r="B62" i="4"/>
  <c r="A62" i="4"/>
  <c r="E61" i="4"/>
  <c r="F61" i="4" s="1"/>
  <c r="D61" i="4"/>
  <c r="B61" i="4"/>
  <c r="A61" i="4"/>
  <c r="E60" i="4"/>
  <c r="D60" i="4"/>
  <c r="B60" i="4"/>
  <c r="A60" i="4"/>
  <c r="E59" i="4"/>
  <c r="D59" i="4"/>
  <c r="B59" i="4"/>
  <c r="A59" i="4"/>
  <c r="E58" i="4"/>
  <c r="D58" i="4"/>
  <c r="B58" i="4"/>
  <c r="A58" i="4"/>
  <c r="E57" i="4"/>
  <c r="F57" i="4" s="1"/>
  <c r="D57" i="4"/>
  <c r="B57" i="4"/>
  <c r="A57" i="4"/>
  <c r="E56" i="4"/>
  <c r="D56" i="4"/>
  <c r="B56" i="4"/>
  <c r="A56" i="4"/>
  <c r="E55" i="4"/>
  <c r="D55" i="4"/>
  <c r="B55" i="4"/>
  <c r="A55" i="4"/>
  <c r="E54" i="4"/>
  <c r="D54" i="4"/>
  <c r="B54" i="4"/>
  <c r="A54" i="4"/>
  <c r="E53" i="4"/>
  <c r="F53" i="4" s="1"/>
  <c r="D53" i="4"/>
  <c r="B53" i="4"/>
  <c r="A53" i="4"/>
  <c r="E52" i="4"/>
  <c r="D52" i="4"/>
  <c r="B52" i="4"/>
  <c r="A52" i="4"/>
  <c r="E51" i="4"/>
  <c r="D51" i="4"/>
  <c r="B51" i="4"/>
  <c r="A51" i="4"/>
  <c r="E50" i="4"/>
  <c r="D50" i="4"/>
  <c r="B50" i="4"/>
  <c r="A50" i="4"/>
  <c r="E49" i="4"/>
  <c r="D49" i="4"/>
  <c r="B49" i="4"/>
  <c r="A49" i="4"/>
  <c r="E48" i="4"/>
  <c r="F48" i="4" s="1"/>
  <c r="D48" i="4"/>
  <c r="B48" i="4"/>
  <c r="A48" i="4"/>
  <c r="E47" i="4"/>
  <c r="D47" i="4"/>
  <c r="B47" i="4"/>
  <c r="A47" i="4"/>
  <c r="E46" i="4"/>
  <c r="D46" i="4"/>
  <c r="B46" i="4"/>
  <c r="A46" i="4"/>
  <c r="E45" i="4"/>
  <c r="D45" i="4"/>
  <c r="B45" i="4"/>
  <c r="A45" i="4"/>
  <c r="E44" i="4"/>
  <c r="F44" i="4" s="1"/>
  <c r="D44" i="4"/>
  <c r="B44" i="4"/>
  <c r="A44" i="4"/>
  <c r="E43" i="4"/>
  <c r="D43" i="4"/>
  <c r="B43" i="4"/>
  <c r="A43" i="4"/>
  <c r="E42" i="4"/>
  <c r="D42" i="4"/>
  <c r="B42" i="4"/>
  <c r="A42" i="4"/>
  <c r="E41" i="4"/>
  <c r="D41" i="4"/>
  <c r="B41" i="4"/>
  <c r="A41" i="4"/>
  <c r="E40" i="4"/>
  <c r="F40" i="4" s="1"/>
  <c r="D40" i="4"/>
  <c r="B40" i="4"/>
  <c r="A40" i="4"/>
  <c r="E39" i="4"/>
  <c r="D39" i="4"/>
  <c r="B39" i="4"/>
  <c r="A39" i="4"/>
  <c r="E38" i="4"/>
  <c r="D38" i="4"/>
  <c r="B38" i="4"/>
  <c r="A38" i="4"/>
  <c r="E37" i="4"/>
  <c r="D37" i="4"/>
  <c r="B37" i="4"/>
  <c r="A37" i="4"/>
  <c r="E36" i="4"/>
  <c r="F36" i="4" s="1"/>
  <c r="D36" i="4"/>
  <c r="B36" i="4"/>
  <c r="A36" i="4"/>
  <c r="E35" i="4"/>
  <c r="D35" i="4"/>
  <c r="B35" i="4"/>
  <c r="A35" i="4"/>
  <c r="E34" i="4"/>
  <c r="D34" i="4"/>
  <c r="B34" i="4"/>
  <c r="A34" i="4"/>
  <c r="E33" i="4"/>
  <c r="D33" i="4"/>
  <c r="B33" i="4"/>
  <c r="A33" i="4"/>
  <c r="E32" i="4"/>
  <c r="F32" i="4" s="1"/>
  <c r="D32" i="4"/>
  <c r="B32" i="4"/>
  <c r="A32" i="4"/>
  <c r="E31" i="4"/>
  <c r="D31" i="4"/>
  <c r="B31" i="4"/>
  <c r="A31" i="4"/>
  <c r="E30" i="4"/>
  <c r="D30" i="4"/>
  <c r="B30" i="4"/>
  <c r="A30" i="4"/>
  <c r="E29" i="4"/>
  <c r="D29" i="4"/>
  <c r="B29" i="4"/>
  <c r="A29" i="4"/>
  <c r="E28" i="4"/>
  <c r="F28" i="4" s="1"/>
  <c r="D28" i="4"/>
  <c r="B28" i="4"/>
  <c r="A28" i="4"/>
  <c r="E27" i="4"/>
  <c r="D27" i="4"/>
  <c r="B27" i="4"/>
  <c r="A27" i="4"/>
  <c r="E26" i="4"/>
  <c r="D26" i="4"/>
  <c r="B26" i="4"/>
  <c r="A26" i="4"/>
  <c r="E25" i="4"/>
  <c r="D25" i="4"/>
  <c r="B25" i="4"/>
  <c r="A25" i="4"/>
  <c r="E24" i="4"/>
  <c r="F24" i="4" s="1"/>
  <c r="D24" i="4"/>
  <c r="B24" i="4"/>
  <c r="A24" i="4"/>
  <c r="E23" i="4"/>
  <c r="D23" i="4"/>
  <c r="B23" i="4"/>
  <c r="A23" i="4"/>
  <c r="E22" i="4"/>
  <c r="D22" i="4"/>
  <c r="B22" i="4"/>
  <c r="A22" i="4"/>
  <c r="E21" i="4"/>
  <c r="D21" i="4"/>
  <c r="B21" i="4"/>
  <c r="A21" i="4"/>
  <c r="E20" i="4"/>
  <c r="F20" i="4" s="1"/>
  <c r="D20" i="4"/>
  <c r="B20" i="4"/>
  <c r="A20" i="4"/>
  <c r="E19" i="4"/>
  <c r="D19" i="4"/>
  <c r="B19" i="4"/>
  <c r="A19" i="4"/>
  <c r="E18" i="4"/>
  <c r="D18" i="4"/>
  <c r="B18" i="4"/>
  <c r="A18" i="4"/>
  <c r="E17" i="4"/>
  <c r="D17" i="4"/>
  <c r="B17" i="4"/>
  <c r="A17" i="4"/>
  <c r="E16" i="4"/>
  <c r="F16" i="4" s="1"/>
  <c r="D16" i="4"/>
  <c r="B16" i="4"/>
  <c r="A16" i="4"/>
  <c r="E15" i="4"/>
  <c r="D15" i="4"/>
  <c r="B15" i="4"/>
  <c r="A15" i="4"/>
  <c r="E14" i="4"/>
  <c r="D14" i="4"/>
  <c r="B14" i="4"/>
  <c r="A14" i="4"/>
  <c r="E13" i="4"/>
  <c r="D13" i="4"/>
  <c r="B13" i="4"/>
  <c r="A13" i="4"/>
  <c r="E12" i="4"/>
  <c r="F12" i="4" s="1"/>
  <c r="D12" i="4"/>
  <c r="B12" i="4"/>
  <c r="A12" i="4"/>
  <c r="E11" i="4"/>
  <c r="D11" i="4"/>
  <c r="B11" i="4"/>
  <c r="A11" i="4"/>
  <c r="E10" i="4"/>
  <c r="D10" i="4"/>
  <c r="B10" i="4"/>
  <c r="A10" i="4"/>
  <c r="E9" i="4"/>
  <c r="D9" i="4"/>
  <c r="B9" i="4"/>
  <c r="A9" i="4"/>
  <c r="E8" i="4"/>
  <c r="F8" i="4" s="1"/>
  <c r="D8" i="4"/>
  <c r="B8" i="4"/>
  <c r="A8" i="4"/>
  <c r="E7" i="4"/>
  <c r="D7" i="4"/>
  <c r="B7" i="4"/>
  <c r="A7" i="4"/>
  <c r="E6" i="4"/>
  <c r="D6" i="4"/>
  <c r="B6" i="4"/>
  <c r="A6" i="4"/>
  <c r="E5" i="4"/>
  <c r="D5" i="4"/>
  <c r="B5" i="4"/>
  <c r="A5" i="4"/>
  <c r="E4" i="4"/>
  <c r="F4" i="4" s="1"/>
  <c r="D4" i="4"/>
  <c r="B4" i="4"/>
  <c r="A4" i="4"/>
  <c r="E3" i="4"/>
  <c r="D3" i="4"/>
  <c r="B3" i="4"/>
  <c r="A3" i="4"/>
  <c r="D2" i="4"/>
  <c r="E2" i="4"/>
  <c r="B2" i="4"/>
  <c r="A2" i="4"/>
</calcChain>
</file>

<file path=xl/sharedStrings.xml><?xml version="1.0" encoding="utf-8"?>
<sst xmlns="http://schemas.openxmlformats.org/spreadsheetml/2006/main" count="12412" uniqueCount="5664">
  <si>
    <t>ID</t>
  </si>
  <si>
    <t>CREATION_DATE</t>
  </si>
  <si>
    <t>MODIFICATION_DATE</t>
  </si>
  <si>
    <t>ANSPRECHPARTNER_BETRIEB</t>
  </si>
  <si>
    <t>ANSPRECHPARTNER_DSG</t>
  </si>
  <si>
    <t>ANSPRECHPARTNER_FACH</t>
  </si>
  <si>
    <t>ANSPRECHPARTNER_ORG</t>
  </si>
  <si>
    <t>ANSPRECHPARTNER_TECH</t>
  </si>
  <si>
    <t>BESCHREIBUNG</t>
  </si>
  <si>
    <t>BETREUT</t>
  </si>
  <si>
    <t>DSG</t>
  </si>
  <si>
    <t>KBZ</t>
  </si>
  <si>
    <t>LENKUNG</t>
  </si>
  <si>
    <t>NAME</t>
  </si>
  <si>
    <t>PRIO</t>
  </si>
  <si>
    <t>PROD_BIS</t>
  </si>
  <si>
    <t>PROD_VON</t>
  </si>
  <si>
    <t>RECHENZENTRUM</t>
  </si>
  <si>
    <t>RELEASESCHEIN</t>
  </si>
  <si>
    <t>SICHERHEITSKLASSE</t>
  </si>
  <si>
    <t>STATUS</t>
  </si>
  <si>
    <t>SV_TYP</t>
  </si>
  <si>
    <t>SYNONYME</t>
  </si>
  <si>
    <t>TECH_ARCHITEKTUR</t>
  </si>
  <si>
    <t>TECHNOLOGIE</t>
  </si>
  <si>
    <t>UUID</t>
  </si>
  <si>
    <t>VERANTWORTUNG</t>
  </si>
  <si>
    <t>ID_PARENT</t>
  </si>
  <si>
    <t>VERIFIZIERT</t>
  </si>
  <si>
    <t>EXPORTIERT</t>
  </si>
  <si>
    <t>NOTIZ</t>
  </si>
  <si>
    <t>PROVIDERMELDUNG</t>
  </si>
  <si>
    <t>23.01.14 16:29:49,602000000</t>
  </si>
  <si>
    <t>13.10.14 12:00:00,000000000</t>
  </si>
  <si>
    <t>Virtuelles System mit dem Daten über eine oder mehrere Schnittstellen ausgetauscht werden (ursprünglich aus Datenerhebung PFIF erhoben)</t>
  </si>
  <si>
    <t>VSYS (BKK ZELTWEG)</t>
  </si>
  <si>
    <t>Virtuelles System BKK Zeltweg</t>
  </si>
  <si>
    <t>Unbekannt</t>
  </si>
  <si>
    <t>accdd172-5d0f-4091-b568-f946484abe92</t>
  </si>
  <si>
    <t/>
  </si>
  <si>
    <t>23.01.14 16:29:49,696000000</t>
  </si>
  <si>
    <t>Unbekanntes System mit dem Daten über eine oder mehrere Schnittstellen ausgetauscht werden (ursprünglich aus Datenerhebung PFIF erhoben)</t>
  </si>
  <si>
    <t>VSYS (BMAGS)</t>
  </si>
  <si>
    <t>Unbekanntes System BMAGS</t>
  </si>
  <si>
    <t>874ea9a4-6a78-4612-854a-94cd51e7e245</t>
  </si>
  <si>
    <t>23.01.14 16:29:49,790000000</t>
  </si>
  <si>
    <t>VSYS (BSA BURGENLAND)</t>
  </si>
  <si>
    <t>Unbekanntes System BSA Burgenland</t>
  </si>
  <si>
    <t>a6ecb9f1-3b8a-4b65-9a1d-33600b132ef8</t>
  </si>
  <si>
    <t>23.01.14 16:29:49,899000000</t>
  </si>
  <si>
    <t>VSYS (BSA KAERNTEN)</t>
  </si>
  <si>
    <t>Unbekanntes System BSA Kärnten</t>
  </si>
  <si>
    <t>416ba48c-0d67-4e0c-ae8b-c9366bf44286</t>
  </si>
  <si>
    <t>23.01.14 16:29:49,992000000</t>
  </si>
  <si>
    <t>VSYS (BSA NIEDEROESTERREICH)</t>
  </si>
  <si>
    <t>Unbekanntes System BSA Niederösterreich</t>
  </si>
  <si>
    <t>d7cdf633-a816-4d14-927f-b396599cfa18</t>
  </si>
  <si>
    <t>23.01.14 16:29:50,164000000</t>
  </si>
  <si>
    <t>VSYS (BSA OBEROESTERREICH)</t>
  </si>
  <si>
    <t>Unbekanntes System BSA Oberösterreich</t>
  </si>
  <si>
    <t>987de1d7-dd1e-4713-8f33-e2b1152093ce</t>
  </si>
  <si>
    <t>23.01.14 16:29:50,255000000</t>
  </si>
  <si>
    <t>VSYS (BSA SALZBURG)</t>
  </si>
  <si>
    <t>Unbekanntes System BSA Salzburg</t>
  </si>
  <si>
    <t>eeb4fc7e-58c6-4bbb-8470-a6f80b036f01</t>
  </si>
  <si>
    <t>23.01.14 16:29:50,333000000</t>
  </si>
  <si>
    <t>VSYS (BSA STEIERMARK)</t>
  </si>
  <si>
    <t>Unbekanntes System BSA Steiermark</t>
  </si>
  <si>
    <t>1fbb36eb-5772-4557-b8e1-bd5dad30007e</t>
  </si>
  <si>
    <t>23.01.14 16:29:50,474000000</t>
  </si>
  <si>
    <t>VSYS (BSA TIROL)</t>
  </si>
  <si>
    <t>Unbekanntes System BSA Tirol</t>
  </si>
  <si>
    <t>b445cc1b-c2cb-4388-be7c-51ee29bb5efc</t>
  </si>
  <si>
    <t>23.01.14 16:29:50,552000000</t>
  </si>
  <si>
    <t>VSYS (BSA VORARLBERG)</t>
  </si>
  <si>
    <t>Unbekanntes System BSA Vorarlberg</t>
  </si>
  <si>
    <t>ac4784c5-112f-4c2c-9db1-599b0cfed002</t>
  </si>
  <si>
    <t>23.01.14 16:29:50,677000000</t>
  </si>
  <si>
    <t>VSYS (BSA WIEN)</t>
  </si>
  <si>
    <t>Unbekanntes System BSA Wien</t>
  </si>
  <si>
    <t>af601eb1-0eec-4b9c-b749-cdca53939c6e</t>
  </si>
  <si>
    <t>23.01.14 16:29:50,755000000</t>
  </si>
  <si>
    <t>VSYS (BVA-PENSIONSSERVICE)</t>
  </si>
  <si>
    <t>Unbekanntes System BVA-Pensionsservice</t>
  </si>
  <si>
    <t>0bb41dac-f1ce-49d3-805b-1205f2faccf9</t>
  </si>
  <si>
    <t>23.01.14 16:29:50,895000000</t>
  </si>
  <si>
    <t>VSYS (KF HALLEIN)</t>
  </si>
  <si>
    <t>Unbekanntes System KF Hallein</t>
  </si>
  <si>
    <t>ba33520a-c8d4-4c0b-acdd-17ce7a65e7c1</t>
  </si>
  <si>
    <t>23.01.14 16:29:51,004000000</t>
  </si>
  <si>
    <t>VSYS (KF OOE LEHRER)</t>
  </si>
  <si>
    <t>Unbekanntes System KF OÖ Lehrer</t>
  </si>
  <si>
    <t>b9e39049-d159-4ed1-8647-e3c352a7c99c</t>
  </si>
  <si>
    <t>23.01.14 16:29:51,098000000</t>
  </si>
  <si>
    <t>VSYS (KF T GEMBEA)</t>
  </si>
  <si>
    <t>Unbekanntes System KF T. Gem.Bea.</t>
  </si>
  <si>
    <t>2f51e093-6f45-4ebb-9a7d-5a5865458118</t>
  </si>
  <si>
    <t>23.01.14 16:29:51,191000000</t>
  </si>
  <si>
    <t>VSYS (KF T LLEHR)</t>
  </si>
  <si>
    <t>Unbekanntes System KF T. L.Lehr.</t>
  </si>
  <si>
    <t>e53879f3-06ef-4e51-b306-8797619a8c56</t>
  </si>
  <si>
    <t>23.01.14 16:29:51,411000000</t>
  </si>
  <si>
    <t>VSYS (KF TIRLBEA)</t>
  </si>
  <si>
    <t>Unbekanntes System KF Tir.L.Bea.</t>
  </si>
  <si>
    <t>ec952c44-9752-428e-b0bf-d676eea425bb</t>
  </si>
  <si>
    <t>23.01.14 16:29:51,614000000</t>
  </si>
  <si>
    <t>VSYS (KFA BADEN)</t>
  </si>
  <si>
    <t>Unbekanntes System KFA BADEN</t>
  </si>
  <si>
    <t>4df09ab4-ab64-4b58-bc5d-776d59740c0b</t>
  </si>
  <si>
    <t>23.01.14 16:29:51,692000000</t>
  </si>
  <si>
    <t>VSYS (KFA BEABREGENZ)</t>
  </si>
  <si>
    <t>Unbekanntes System KFA BeaBregenz</t>
  </si>
  <si>
    <t>8a742476-188f-4597-8759-25098d22d872</t>
  </si>
  <si>
    <t>23.01.14 16:29:51,785000000</t>
  </si>
  <si>
    <t>VSYS (KFA BEDSLBG)</t>
  </si>
  <si>
    <t>Unbekanntes System KFA Bed.Slbg.</t>
  </si>
  <si>
    <t>df0b5510-7bf0-472e-8b5d-ade0dee3e8d1</t>
  </si>
  <si>
    <t>23.01.14 16:29:51,941000000</t>
  </si>
  <si>
    <t>VSYS (KFA D STWIEN)</t>
  </si>
  <si>
    <t>Unbekanntes System KFA d. St.Wien</t>
  </si>
  <si>
    <t>2107048d-b7ff-45fe-930a-9d6d08a33694</t>
  </si>
  <si>
    <t>23.01.14 16:29:52,050000000</t>
  </si>
  <si>
    <t>VSYS (KFA DLHSGRAZ)</t>
  </si>
  <si>
    <t>Unbekanntes System KFA d.LHS.Graz</t>
  </si>
  <si>
    <t>b9530cfe-6848-4b93-a0bc-b38866b17bbc</t>
  </si>
  <si>
    <t>23.01.14 16:29:52,160000000</t>
  </si>
  <si>
    <t>VSYS (KFA DLHSLINZ)</t>
  </si>
  <si>
    <t>Unbekanntes System KFA d.Lhs.Linz</t>
  </si>
  <si>
    <t>7a8524f7-5512-4c3d-8025-5f33f61387cb</t>
  </si>
  <si>
    <t>23.01.14 16:29:52,269000000</t>
  </si>
  <si>
    <t>VSYS (KFA DSTDWELS)</t>
  </si>
  <si>
    <t>Unbekanntes System KFA d.Std.Wels</t>
  </si>
  <si>
    <t>047c6572-4b38-4abd-b5de-77649a321cde</t>
  </si>
  <si>
    <t>23.01.14 16:29:52,410000000</t>
  </si>
  <si>
    <t>VSYS (KFA FOOE-GMDB (74))</t>
  </si>
  <si>
    <t>Unbekanntes System KFA f.OÖ-Gmdb. (74)</t>
  </si>
  <si>
    <t>dd3c24ff-edfc-4b18-82f3-8dc2855a7a78</t>
  </si>
  <si>
    <t>23.01.14 16:29:52,473000000</t>
  </si>
  <si>
    <t>VSYS (KFA MUERZZUSCHL)</t>
  </si>
  <si>
    <t>Unbekanntes System KFA Mürzzuschl</t>
  </si>
  <si>
    <t>da853dd6-ca92-4056-a93f-0ca3e29b24b5</t>
  </si>
  <si>
    <t>23.01.14 16:29:55,626000000</t>
  </si>
  <si>
    <t>Abteilung III / 5 (Asyl und Fremdenwesen) &lt;BMI-III-5@bmi.gv.at&gt;</t>
  </si>
  <si>
    <t>Register des Bundesministeriums für Inneres (BM.I), das Daten zu fremden Personen enthält, die einen Antrag auf internationalen Schutz gestellt haben</t>
  </si>
  <si>
    <t>AIS (BMI)</t>
  </si>
  <si>
    <t>Asylwerberinformationssystem des BMI</t>
  </si>
  <si>
    <t>BRZ</t>
  </si>
  <si>
    <t>c9ab75fb-6b1c-4632-a77d-d88feb02abaa</t>
  </si>
  <si>
    <t>BMI</t>
  </si>
  <si>
    <t>23.01.14 16:29:55,791000000</t>
  </si>
  <si>
    <t>Sekretariat &lt;office@ankoe.at&gt;</t>
  </si>
  <si>
    <t>Der ANKÖ (Auftragnehmerkataster Österreich) ist ein Verein, der aus österreichischen Gebietskörperschaften und gesetzlichen Interessens-vertretungen zusammengesetzt ist. Aufgabe des ANKÖ ist es, bei Vergabeverfahren für einen reibungslosen Ablauf zu sorgen – für Auftraggeber, Bieter und Bewerber.</t>
  </si>
  <si>
    <t>ANKOE (ANKOE)</t>
  </si>
  <si>
    <t>Auftragnehmerkataster Österreich</t>
  </si>
  <si>
    <t>ANKÖ</t>
  </si>
  <si>
    <t>ccff59ad-c067-43a2-9443-77ef7ce19dac</t>
  </si>
  <si>
    <t>23.01.14 16:29:55,994000000</t>
  </si>
  <si>
    <t>martin.klingler@tgkk.at</t>
  </si>
  <si>
    <t>System des BRZ, welches für die GPLA Prüfung die Prüfsteuernummern sendet (wer wird geprüft werden). Dient auch der Einteilung der Prüffälle zwischen Finanz und SV</t>
  </si>
  <si>
    <t>BP2000 (BMF)</t>
  </si>
  <si>
    <t>BP2000 des BMF</t>
  </si>
  <si>
    <t>ac76bfc9-811d-4567-8059-bd0f21d7cfff</t>
  </si>
  <si>
    <t>BMF</t>
  </si>
  <si>
    <t>23.01.14 16:29:56,103000000</t>
  </si>
  <si>
    <t>10.05.17 12:45:05,300000000</t>
  </si>
  <si>
    <t>Virtuelles Systeme für das RZ des Bundes als Platzhalter für Systeme, die Daten mit der SV austauschen, jedoch namentlich nicht bekannt sind</t>
  </si>
  <si>
    <t>VSYS (BRZ)</t>
  </si>
  <si>
    <t>BRZ Fremdsysteme</t>
  </si>
  <si>
    <t>30a1e71b-b074-4468-998b-8761c09ccd7b</t>
  </si>
  <si>
    <t>23.01.14 16:29:56,228000000</t>
  </si>
  <si>
    <t>info@statistik.gv.at</t>
  </si>
  <si>
    <t>Register der Statistik Austria zur Erfassung der höchsten abgeschlossenen Ausbildung der österreichischen Wohnbevölkerung und den aktuellen Ausbildungen.</t>
  </si>
  <si>
    <t>BSR (STATISTIK AUSTRIA)</t>
  </si>
  <si>
    <t>Bildungsstandregister der Statistik Austria</t>
  </si>
  <si>
    <t>113b854d-bb4d-4500-9fdd-f5ab1ebe3f0c</t>
  </si>
  <si>
    <t>Statistik Austria</t>
  </si>
  <si>
    <t>23.01.14 16:29:56,415000000</t>
  </si>
  <si>
    <t>Virtuelles System für die verschiedenen Druckerein für die Publikation von SV-Unterlagen. Dieses Eintrag muss mittelfristig gelöscht werden, da jede Druckerei eine eigene Meldung bekommen muss</t>
  </si>
  <si>
    <t>VSYS (DRUCK)</t>
  </si>
  <si>
    <t>Druckereisysteme der SV Träger</t>
  </si>
  <si>
    <t>e992cf99-ad1e-4abd-976c-86bd69ddf524</t>
  </si>
  <si>
    <t>23.01.14 16:29:56,524000000</t>
  </si>
  <si>
    <t>23.05.17 15:48:14,810000000</t>
  </si>
  <si>
    <t>juergen.walter@svc.co.at</t>
  </si>
  <si>
    <t>josef.mikus@svc.co.at</t>
  </si>
  <si>
    <t>Ing. Rainer Schmidradler &lt;rainer.schmidradler@svc.co.at&gt;</t>
  </si>
  <si>
    <t>DI (FH) Volker Schörghofer &lt;volker.schoerghofer@hvb.sozvers.at&gt;</t>
  </si>
  <si>
    <t>rainer.schuegerl@svc.co.at</t>
  </si>
  <si>
    <t>elektronische Plattform für zahlreiche e-health-Dienst. Das e-card System schafft eine österreichweite Breitbandvernetzung im Gesundheitswesen und bildet gleichzeitig die Infrastruktur für eine Reihe zukunftsweisender Folgeprojekte.</t>
  </si>
  <si>
    <t>SVC</t>
  </si>
  <si>
    <t>E-CARD</t>
  </si>
  <si>
    <t>e-Card der österr. Sozialversicherung</t>
  </si>
  <si>
    <t>01.01.05</t>
  </si>
  <si>
    <t>37de5857-0a94-4acc-aad2-1f7ab939553e</t>
  </si>
  <si>
    <t>N</t>
  </si>
  <si>
    <t>23.01.14 16:29:56,618000000</t>
  </si>
  <si>
    <t>05.03.15 12:00:00,000000000</t>
  </si>
  <si>
    <t>Mag. Hubert A. Eisl, MBA &lt;hubert.eisl@elga.gv.at&gt;</t>
  </si>
  <si>
    <t>Dr. Susanne Herbek &lt;susanne.herbek@elga.gv.at &gt;</t>
  </si>
  <si>
    <t>Die Elektronische Gesundheitsakte ELGA ist ein Informationssystem, das allen berechtigten ELGA-Gesundheitsdiensteanbietern (z.B. Ärztinnen, Ärzten und Spitälern), ELGA-Teilnehmerinnen und ELGA-Teilnehmern den orts- und zeitunabhängigen Zugang zu Gesundheitsdaten ermöglicht. Dieser Eintrag hat Produktcharakter, da unterschiedliche Informationssysteme ELGA zugeordnet werden, z.B. der ZPI.
Die ELGA GmbH wurde mit Beschluß vom 20. November 2009 gegründet. Eigentümer sind Bund, Länder und Sozialversicherung. Diese Gesellschafter repräsentieren die maßgeblichen Entscheidungs- und Kostenträger im österreichischen Gesundheitswesen.</t>
  </si>
  <si>
    <t>ELGA</t>
  </si>
  <si>
    <t>elektronische Gesundheitsakte</t>
  </si>
  <si>
    <t>e16014c9-dd1a-4c6f-aaf9-5cc64fdcf25c</t>
  </si>
  <si>
    <t>23.01.14 16:29:56,774000000</t>
  </si>
  <si>
    <t>Fremdapplikation des Bundesministeriums für Inneres (BM.I), betrieben von der Support Unit ZMR (SU.ZMR), die rechtliche Zuständigkeit liegt bei der Datenschutzkommission. 
Das ERnP verwaltet Personendaten von Auslandsösterreichern und Fremden ohne Wohnsitz in Österreich, die elektronische Verfahren mit österreichischen Behörden abwickeln. Die Angabe einer Anschrift ist optional (bei EWR-Bürgern).
Diese Personen werden in das ERnP eingetragen, wenn ihnen eine Bürgerkarte ausgestellt werden soll oder wenn für sie ein bPK errechnet werden muss. Die Eintragung erfolgt auf Wunsch der Person bzw. in bestimmten Fällen auf Antrag des Auftraggebers der Datenanwendung. Die Stammzahl wird mit der Ordnungsnummer des ERnP (analog zur ZMR-Zahl) gebildet.
Wenn sie nicht zuvor in das ZMR übertragen wurden (nach Meldung eines Wohnsitzes) werden Datensätze 10 Jahre nach dem Sterbedatum oder 120 Jahre nach dem Geburtstdatum gelöscht.
Der Zugriff erfolgt über ein Webservices für Einzelanfragen bzw. durch eine XML Schnittstelle (SOAP) über den Portalverbund.</t>
  </si>
  <si>
    <t>ERNP (BMI)</t>
  </si>
  <si>
    <t>Ergänzungsregister natürlicher Personen des BMI</t>
  </si>
  <si>
    <t>8096f886-3a43-40de-8b8d-d261d1075fd9</t>
  </si>
  <si>
    <t>23.01.14 16:29:56,884000000</t>
  </si>
  <si>
    <t>Mag. Dr. Waltraut Kotschy &lt;waltraut.kotschy@bka.gv.at&gt;</t>
  </si>
  <si>
    <t>bernhard.pastner@bmf.gv.at</t>
  </si>
  <si>
    <t>Register des Bundesministerium für Finanzen (BM.F) zur Verwaltung von juristischen Personen, die weder im Firmenbuch, noch im Vereinsregister eingetragen sind (zB.: Kirchen, ARGEs). 
Zweck ist der Nachweis einer eindeutigen Identität zur Bildung einer Stammzahl und bPK. Die Stammzahl wird mit der Ordnungsnummer des ERsB (analog zur ZMR-Zahl) gebildet.
Der Zugriff erfolgt kostenlos mittels GUI für online Einzalabfragen bzw. über den Portalverbund für Behörden
.</t>
  </si>
  <si>
    <t>ERSB (BMF)</t>
  </si>
  <si>
    <t>Ergänzungsregister sonstiger Betroffener des BMF</t>
  </si>
  <si>
    <t>97f3845e-31b1-4352-9ee6-f49783d43994</t>
  </si>
  <si>
    <t>23.01.14 16:29:56,962000000</t>
  </si>
  <si>
    <t>21.07.15 00:00:00,000000000</t>
  </si>
  <si>
    <t>Dr. Thomas Gottwald &lt;thomas.gottwald@bmj.gv.at&gt;</t>
  </si>
  <si>
    <t>Über den Elektronischen Rechtsverkehr der Justiz (ERV) können alle Erst- und Folgeeingaben (Klagen, Klagebeantwortungen, Anträge, Schriftsätze, Rechtsmittel, Forderungsanmeldungen uvm.) samt Beilagen elektronisch und gesichert an die österreichischen Gerichte und Staatsanwaltschaften übermittelt und empfangen werden.</t>
  </si>
  <si>
    <t>ERV (BMJ)</t>
  </si>
  <si>
    <t>elektronischer Rechtsverkehr</t>
  </si>
  <si>
    <t>f269b750-eb49-4154-9730-2e5b8af5eeca</t>
  </si>
  <si>
    <t>BMJ</t>
  </si>
  <si>
    <t>23.01.14 16:29:57,087000000</t>
  </si>
  <si>
    <t>Das Firmenbuch ist ein kostenpflichtiges, öffentliches Register des Bundesministeriums für Justiz (BM.J), das Stammdaten über Firmen sowie eine elektronische Urkundensammlung und elektronische Jahresabschlüsse enthält.
Das Firmenbuch ist einsehbar bei den Handelsgerichten, bei Notaren und im Servicezentrum:HELP.gv.at; Im Internet über Verrechnungsstellen, dafür ist ein Benutzerkonto notwendig. Es werden Abfragegebühren verrechnet;
Die anfallenden Gebühren hängen von der Datenmenge ab und sind in der Firmenbuchdatenbankverordnung geregelt;</t>
  </si>
  <si>
    <t>FB (BMJ)</t>
  </si>
  <si>
    <t>Firmenbuch des BMJ</t>
  </si>
  <si>
    <t>934d6aa9-a20d-469d-853b-f57fba85cdc1</t>
  </si>
  <si>
    <t>23.01.14 16:29:57,211000000</t>
  </si>
  <si>
    <t>Register des Bundesministeriums für Verkehr, Innovation und Technologie (BM.VIT), dessen Daten der Erteilung einer Lenkberechtigung und der Durchführung sonstiger behördlicher Verfahren in Führerscheinangelegenheiten dienen.</t>
  </si>
  <si>
    <t>FSR (BMVIT)</t>
  </si>
  <si>
    <t>Führerscheinregister des BMVIT</t>
  </si>
  <si>
    <t>f62f72b8-3592-40c3-a350-c10d84b90178</t>
  </si>
  <si>
    <t>BMVIT</t>
  </si>
  <si>
    <t>23.01.14 16:29:57,352000000</t>
  </si>
  <si>
    <t>kontakt@fsw.at</t>
  </si>
  <si>
    <t>Fonds Soziales Wien der MA47;
Für die Berechnung der Kostenbeiträge, soziale Dienste der Magistratsabteilung 47 (Betreuung zu Hause), wird u.a. das Pflegegeldauszahlungen und Krankenhausaufenthalte herangezogen. Für die Vervollständigung und Prüfung der Patientenangaben wird ein monatlicher Datenabgleich mit der MA47 durchgeführt.</t>
  </si>
  <si>
    <t>FSW (MA47)</t>
  </si>
  <si>
    <t>FSW</t>
  </si>
  <si>
    <t>83d29bce-8bed-4ded-8a43-ebcc61512b9a</t>
  </si>
  <si>
    <t>Land Wien MA47</t>
  </si>
  <si>
    <t>23.01.14 16:29:57,492000000</t>
  </si>
  <si>
    <t>Die GDB besteht aus der digitalen Katastralmappe und dem Grundbuch</t>
  </si>
  <si>
    <t>GDB (BMWFJ)</t>
  </si>
  <si>
    <t>Grundstücksdatenbank des BMWFJ</t>
  </si>
  <si>
    <t>a059b8c6-a391-4b15-bd59-4d9ee87b0d16</t>
  </si>
  <si>
    <t>BMWFJ</t>
  </si>
  <si>
    <t>23.01.14 16:29:57,601000000</t>
  </si>
  <si>
    <t>Die Betreuung und Grundversorgung von Asylwerbern und anderen hilfsbedürftigen Fremden wird auf Bundesebene durch das Grundversorgungsgesetz - Bund 2005 (BGBl. Nr. I 100/2005 idF BGBl. I Nr. 122/2009) sowie durch eigene Landesgesetze geregelt.
Rechtsgrundlage für die bundesweit einheitliche Gewährleistung der vorübergehenden Grundversorgung für hilfs- und schutzbedürftige Fremde bildet die Grundversorgungsvereinbarung (GVV) zwischen dem Bund und den Bundesländern gem. Art. 15a B-VG (BGBl. Nr. I 80/2004).</t>
  </si>
  <si>
    <t>GVS (BMI)</t>
  </si>
  <si>
    <t>Betreuung und Grundversorgung des BMI</t>
  </si>
  <si>
    <t>Sozialhilfeabfrage</t>
  </si>
  <si>
    <t>01668e1b-3ef2-4043-96d7-b37cd2f4e381</t>
  </si>
  <si>
    <t>23.01.14 16:29:57,695000000</t>
  </si>
  <si>
    <t>Register der Statistik Austria zur Erfassung von Gebäuden, deren Nutzungseinheiten und Bautätigkeiten in Österreich.
Zugriff haben Gemeinden zur Wahrnehmung ihrer gesetzlichen Aufgaben und Behörden (Register), es wird aber kein öffentlicher Zugang zu Einzeldaten angeboten.</t>
  </si>
  <si>
    <t>GWR (STATISTIK AUSTRIA)</t>
  </si>
  <si>
    <t>Gebäude- und Wohnungsregister der Statistik Austria</t>
  </si>
  <si>
    <t>4431b9fb-0823-4714-b8a0-7deb12dc3828</t>
  </si>
  <si>
    <t>23.01.14 16:29:57,804000000</t>
  </si>
  <si>
    <t>Mag. Walter GROSINGER &lt;walter.grosinger@bmi.gv.a&gt;</t>
  </si>
  <si>
    <t>Gerhard GÖLTZ
 &lt;gerhard.goeltz@brz.gv.at
&gt;</t>
  </si>
  <si>
    <t>Das Identitätsdokumentenregister ist ein Register des Bundesministeriums für Inneres (BM.I), entwickelt vom Bundesrechenzentrum (BRZ). Es verspeichert zentral Daten zu Reisepass, Personalausweis, Fremdenpass, Konventionsreisepass, Dienstpass, Diplomatenpass etc. Es ist weiters für die Speicherung der Fingerabdruckskarten für den Reisepass verantwortlich und für die lokale Evidenthaltung von Daten bei der Beantragung von Identitätsdokumenten.</t>
  </si>
  <si>
    <t>IDR (BMI)</t>
  </si>
  <si>
    <t>Identitätsdokumentenregister des BMI</t>
  </si>
  <si>
    <t>2df265aa-5154-4afb-a9a6-8222013c3974</t>
  </si>
  <si>
    <t>23.01.14 16:29:57,961000000</t>
  </si>
  <si>
    <t>peter.zahradnik@itsv.at</t>
  </si>
  <si>
    <t>Lohn und Gehaltsverrechnung der KPMG für ITSV</t>
  </si>
  <si>
    <t>GV (KPMG)</t>
  </si>
  <si>
    <t>Gehaltsverrechnung der KPMG</t>
  </si>
  <si>
    <t>dae22129-cb00-43d9-bf49-5710b66577ef</t>
  </si>
  <si>
    <t>KPMG</t>
  </si>
  <si>
    <t>23.01.14 16:29:58,102000000</t>
  </si>
  <si>
    <t>Zentrale Zulassungsevidenz des Bundesministeriums für Inneres (BM.I), die unter anderem Daten natürlicher Personen enthält, die laut Kraftfahrgesetz über eine Zulassung eines Kraftfahrzeuges in Österreich verfügen. Daten sind unter anderem: Fahrzeughalter (Identifikation, Anschrift), Fahrzeug (Kennzeichen, Zulassung, technische Daten).
Zugriff haben: Zulassungsstellen, Exekutive, weitere Behördem, Privatpersonen bei berechtigtem Interesse über die Bezirksverwaltungsbehörden</t>
  </si>
  <si>
    <t>KZR (BMI)</t>
  </si>
  <si>
    <t>Zentrales Kraftfahrzeugregister des BMI</t>
  </si>
  <si>
    <t>c8510fdf-0322-44be-b428-4426ff9b2899</t>
  </si>
  <si>
    <t>23.01.14 16:29:58,195000000</t>
  </si>
  <si>
    <t>ENIC NARIC AUSTRIA &lt;naric@bmwf.gv.at&gt;</t>
  </si>
  <si>
    <t>MR Dr. Heinz Kasparovsky &lt;heinz.kasparovsky@bmwf.gv.at&gt;</t>
  </si>
  <si>
    <t>Das österreichische Bildungsministerium (BM.UKK) führt eine Liste mit allen anerkannten akademischen Titeln.</t>
  </si>
  <si>
    <t>NARIC (BMWF)</t>
  </si>
  <si>
    <t>Liste anerkannter akademischer Titel</t>
  </si>
  <si>
    <t>ac17673c-1c26-48b2-aa3e-8efc40569fab</t>
  </si>
  <si>
    <t>BMWF</t>
  </si>
  <si>
    <t>23.01.14 16:29:58,367000000</t>
  </si>
  <si>
    <t>Das österreichiche Außenministerium (BM.EIA) führt eine Liste mit anerkannten Staaten</t>
  </si>
  <si>
    <t>LAS (BMEIA)</t>
  </si>
  <si>
    <t>Liste anerkannter Staaten</t>
  </si>
  <si>
    <t>b689f25f-d1ee-489a-ba2c-5f8e9cf93be6</t>
  </si>
  <si>
    <t>BMEIA</t>
  </si>
  <si>
    <t>23.01.14 16:29:58,460000000</t>
  </si>
  <si>
    <t>06.03.15 00:00:00,000000000</t>
  </si>
  <si>
    <t>roman.dietrich@itsv.at</t>
  </si>
  <si>
    <t>Darstellung eines gewünschten Systems, welche folgendes Ziel verfolgt:
Ziel des netcards-Projektes ist es, ein Service für den elektronischen Zugriff auf die EKVK sowie zur online Überprüfung des Versicherungsschutzes aufzubauen und zu testen.  Dieser Service ist mit der EKVK, aber auch mittels nationaler Versicherungskarten oder nationaler "eID cards" möglich.
Das Service umfasst automatisierte Datenerfassung zur Identifkation (basierend auf einem einheitlichen Datensatz), on-line Überprüfungen des Versicherungsschutzes über nationale Portale und die Bereitstellung von Daten (Minimaldatensatz) zur staatenübergreifenden Verrechnung und für Statistikzwecke.
Netcards ist ein Projekt des netcards consortiums, koordiniert durch GIE Sesam Vitale.
Die Teilnahme am Projekt ist für europäische Bürger mit aufrechtem Versicherungsschutz bei Inanspruchnahme einer medizinischen Behandlung im Ausland innerhalb der 16 Teilnehmerländer (AT, BG, CZ, DE, FI, FR, GR, HU, IT,  LI, NL, NO, PL, RO, SL, SK)  bei einem der derzeit 260 "Service Points" (entspricht GDAs) möglich.
[[netcards - project information&gt;&gt;http://netcards-project.com/web/information]]
[[netcards - Business Plan _20110630&gt;&gt;http://netcards-project.com/web/files/BP%20Managerial%20version%20V1.2.pdf]]</t>
  </si>
  <si>
    <t>NETCARDS (NETCARDS CONSORTIUM)</t>
  </si>
  <si>
    <t>Netcards ein Projekt des netcards consortiums</t>
  </si>
  <si>
    <t>NETC@RDS</t>
  </si>
  <si>
    <t>28d03be4-e1fe-4f4a-98a4-fd81194a92e6</t>
  </si>
  <si>
    <t>Netcards Consortiums</t>
  </si>
  <si>
    <t>20150306: Wurdeursprünglich von Roman Dietrich wegen ZPI eingemeldet. Der Datenfluss wurde nie umgesetzt</t>
  </si>
  <si>
    <t>23.01.14 16:29:58,632000000</t>
  </si>
  <si>
    <t>Die Personenstandsbehörden führen als Personenstandsbücher das Geburtenbuch, Ehebuch, Partnerschaftsbuch und Sterbebuch, um Geburt, Eheschließung, eingetragene Partnerschaften und Tod von Personen und der damit im Zusammenhang stehenden Daten zu registrieren.
Hinweis: dies ist vermutlich ein Fehleintrag und gehört wahrscheinlich eher zu ORganisationen als neue Kundengruppe eingetragen</t>
  </si>
  <si>
    <t>PSB (UNKLAR)</t>
  </si>
  <si>
    <t>Personenstandsbehörden</t>
  </si>
  <si>
    <t>Standesämter</t>
  </si>
  <si>
    <t>e4dd409b-fd4a-4257-8822-d490b5b26848</t>
  </si>
  <si>
    <t>23.01.14 16:29:58,757000000</t>
  </si>
  <si>
    <t>Portal der Stadt Wien</t>
  </si>
  <si>
    <t>PORTAL (WIEN)</t>
  </si>
  <si>
    <t>0ad7e0ef-a09b-47fe-857f-d63736d25592</t>
  </si>
  <si>
    <t>Stadt Wien</t>
  </si>
  <si>
    <t>23.01.14 16:29:58,866000000</t>
  </si>
  <si>
    <t>30.12.14 00:00:00,000000000</t>
  </si>
  <si>
    <t>Im Verzeichnis "PLZ-Bestimmungsort" finden Sie die richtigen Bezeichnungen der Bestimmungsorte zu allen gültigen Postleitzahlen in Österreich. So verwenden Sie bei der Adressierung garantiert die richtige Postleitzahlen-Ort-Kombination.
Das Postleitzahlenverzeichnis beinhaltet alle Postleitzahlen Österreichs - gültige und historische - sowie die dazugehörigen Postleitzahlen-Namen.</t>
  </si>
  <si>
    <t>PLVZ (POST)</t>
  </si>
  <si>
    <t>Bestimmungsorts- und Postleitzahlenverzeichnis der öst Post</t>
  </si>
  <si>
    <t>POST</t>
  </si>
  <si>
    <t>c140f374-39de-46d7-b015-fb850d9b71e7</t>
  </si>
  <si>
    <t>23.01.14 16:29:52,707000000</t>
  </si>
  <si>
    <t>VSYS (KFA STVILLACH)</t>
  </si>
  <si>
    <t>Unbekanntes System KFA St.Villach</t>
  </si>
  <si>
    <t>d5feb16f-3cf7-4eba-bb14-f9780c71caf1</t>
  </si>
  <si>
    <t>23.01.14 16:29:52,863000000</t>
  </si>
  <si>
    <t>VSYS (KFA STEYR)</t>
  </si>
  <si>
    <t>Unbekanntes System KFA Steyr</t>
  </si>
  <si>
    <t>e988abcc-ab55-4594-8b84-b76d5ee75b04</t>
  </si>
  <si>
    <t>23.01.14 16:29:52,941000000</t>
  </si>
  <si>
    <t>VSYS (KGKK)</t>
  </si>
  <si>
    <t>Unbekanntes System KGKK</t>
  </si>
  <si>
    <t>889321fa-a11b-4f67-aae0-8d5b76b7d262</t>
  </si>
  <si>
    <t>23.01.14 16:29:53,050000000</t>
  </si>
  <si>
    <t>VSYS (KUF FOOE-LDBD)</t>
  </si>
  <si>
    <t>Unbekanntes System KUF f.OÖ-Ldbd.</t>
  </si>
  <si>
    <t>f9817cc5-46c9-4f1a-ae52-6df8647b7fb1</t>
  </si>
  <si>
    <t>23.01.14 16:29:53,128000000</t>
  </si>
  <si>
    <t>VSYS (KV-F BADGAST)</t>
  </si>
  <si>
    <t>Unbekanntes System KV-F. Badgast.</t>
  </si>
  <si>
    <t>2ec138f7-00e7-4803-a207-becd58d95ffc</t>
  </si>
  <si>
    <t>23.01.14 16:29:53,253000000</t>
  </si>
  <si>
    <t>VSYS (LAND BGLD)</t>
  </si>
  <si>
    <t>Unbekanntes System Land Bgld.</t>
  </si>
  <si>
    <t>83be7b00-fcf1-494b-91ad-008353eb9099</t>
  </si>
  <si>
    <t>23.01.14 16:29:53,346000000</t>
  </si>
  <si>
    <t>VSYS (LAND KTN)</t>
  </si>
  <si>
    <t>Unbekanntes System Land Ktn.</t>
  </si>
  <si>
    <t>1193f064-46da-424b-9388-add73e952bc3</t>
  </si>
  <si>
    <t>23.01.14 16:29:53,456000000</t>
  </si>
  <si>
    <t>VSYS (LAND NOE)</t>
  </si>
  <si>
    <t>Unbekanntes System Land N.Ö.</t>
  </si>
  <si>
    <t>38b3d7a0-49b7-4974-b5d1-768e063d8058</t>
  </si>
  <si>
    <t>23.01.14 16:29:53,628000000</t>
  </si>
  <si>
    <t>VSYS (LAND SBG)</t>
  </si>
  <si>
    <t>Unbekanntes System Land Sbg.</t>
  </si>
  <si>
    <t>7a76196d-5de0-4f86-848d-692b9275d127</t>
  </si>
  <si>
    <t>23.01.14 16:29:53,722000000</t>
  </si>
  <si>
    <t>VSYS (LAND STMK)</t>
  </si>
  <si>
    <t>Unbekanntes System Land Stmk.</t>
  </si>
  <si>
    <t>8aee77f8-f405-4342-9534-1d3a178193fd</t>
  </si>
  <si>
    <t>23.01.14 16:29:53,831000000</t>
  </si>
  <si>
    <t>VSYS (LAND TIROL)</t>
  </si>
  <si>
    <t>Unbekanntes System Land Tirol</t>
  </si>
  <si>
    <t>afef5d75-b90b-4265-ad86-0cb6a3d53e4b</t>
  </si>
  <si>
    <t>23.01.14 16:29:53,924000000</t>
  </si>
  <si>
    <t>VSYS (LAND VLBG)</t>
  </si>
  <si>
    <t>Unbekanntes System Land Vlbg.</t>
  </si>
  <si>
    <t>aea23bfc-0ee8-4239-a882-80b7695a2fe4</t>
  </si>
  <si>
    <t>23.01.14 16:29:54,002000000</t>
  </si>
  <si>
    <t>30.12.14 12:00:00,000000000</t>
  </si>
  <si>
    <t>Virtuelles System mit dem/denen Daten über eine oder mehrere Schnittstellen ausgetauscht werden</t>
  </si>
  <si>
    <t>VSYS (LAND WIEN)</t>
  </si>
  <si>
    <t>Virtuelles System Land Wien</t>
  </si>
  <si>
    <t>c92ed515-afc4-4ec1-94ba-77ed4c8e9e70</t>
  </si>
  <si>
    <t>Land Wien</t>
  </si>
  <si>
    <t>23.01.14 16:29:54,112000000</t>
  </si>
  <si>
    <t>VSYS (NOEGKK)</t>
  </si>
  <si>
    <t>Unbekanntes System NÖGKK</t>
  </si>
  <si>
    <t>d5d7bf8f-d8bf-444c-9b72-16c948a4ddd2</t>
  </si>
  <si>
    <t>23.01.14 16:29:54,330000000</t>
  </si>
  <si>
    <t>VSYS (PVA)</t>
  </si>
  <si>
    <t>Unbekanntes System PVA</t>
  </si>
  <si>
    <t>dd442c29-6c27-4cfe-a6f8-257218950c8c</t>
  </si>
  <si>
    <t>23.01.14 16:29:54,439000000</t>
  </si>
  <si>
    <t>VSYS (SGKK)</t>
  </si>
  <si>
    <t>Unbekanntes System SGKK</t>
  </si>
  <si>
    <t>f9211e45-324c-4217-b56b-0436dad2f37f</t>
  </si>
  <si>
    <t>23.01.14 16:29:54,518000000</t>
  </si>
  <si>
    <t>VSYS (STGKK)</t>
  </si>
  <si>
    <t>Unbekanntes System STGKK</t>
  </si>
  <si>
    <t>cd1de0e5-a4ec-41cc-8968-c0509e64bec8</t>
  </si>
  <si>
    <t>23.01.14 16:29:54,612000000</t>
  </si>
  <si>
    <t>VSYS (TGKK)</t>
  </si>
  <si>
    <t>Unbekanntes System TGKK</t>
  </si>
  <si>
    <t>b038ed0d-1bef-4488-9e7a-3f7bf10416ea</t>
  </si>
  <si>
    <t>23.01.14 16:29:54,705000000</t>
  </si>
  <si>
    <t>VSYS (VA OENOTARIAT)</t>
  </si>
  <si>
    <t>Unbekanntes System VA ö.Notariat</t>
  </si>
  <si>
    <t>8a2bbd05-63b6-4bb8-b36e-94dc563a8b58</t>
  </si>
  <si>
    <t>23.01.14 16:29:54,861000000</t>
  </si>
  <si>
    <t>Virtuelles System mit dem Daten über eine oder mehrere Schnittstellen ausgetauscht werden</t>
  </si>
  <si>
    <t>VSYS (VAEB)</t>
  </si>
  <si>
    <t>Virtuelles System VAEB</t>
  </si>
  <si>
    <t>937d3cc7-97f7-4f4b-881b-750a3b202f2f</t>
  </si>
  <si>
    <t>VAEB</t>
  </si>
  <si>
    <t>23.01.14 16:29:55,049000000</t>
  </si>
  <si>
    <t>VSYS (VGKK)</t>
  </si>
  <si>
    <t>Unbekanntes System VGKK</t>
  </si>
  <si>
    <t>d6c8159f-04c3-45c4-bfb0-a68f20ac0f0d</t>
  </si>
  <si>
    <t>23.01.14 16:29:55,267000000</t>
  </si>
  <si>
    <t>23.02.15 12:00:00,000000000</t>
  </si>
  <si>
    <t>Unbekanntes System mit dem Daten über eine oder mehrere Schnittstellen ausgetauscht werden (ursprünglich aus Datenerhebung PFIF erhoben). 
Diese Daten sind z.B.: 
-) Automatisch generierte Daten - Daten (z.B.: .xls, .csv, .exp., etc.), die durch einen Report aus einem System ausgegeben werden. 
-) Manuell befüllte Datenquellen - Daten (z.B.: .xls, .csv, etc.), die durch eine Person manuell eingegeben werden. 
-) ARIS Daten - Daten aus dem ARIS Business Architect for SAP oder ARIS Business Designer werden manuell zur Verfügung gestellt und auf einem vordefinierten Speicherort abgelegt. Diese Daten werden zum Beispiel für MashZone, Freigabe der Prozesse, Objektinformationen auslesen, Publikation im Intranet, etc. verwendet.</t>
  </si>
  <si>
    <t>VSYS (WGKK)</t>
  </si>
  <si>
    <t>Unbekanntes System WGKK</t>
  </si>
  <si>
    <t>Nicht anwendbar</t>
  </si>
  <si>
    <t>f4c07e1a-a8cb-4750-85ad-5112b868eed6</t>
  </si>
  <si>
    <t>WGKK</t>
  </si>
  <si>
    <t>23.01.14 16:29:55,361000000</t>
  </si>
  <si>
    <t>Datenbank des Bundesamt für Eich- und Vermessungswesen (BEV), welche in Fileform das Adressregister liefert. In dem Register sind Adresssen zu Grundstücke und Gebäuden gespeichert.
Einzelabfragen sind kostenlos, andere werden gestaffelt siehe Bundesgesetzblatt abgerechnet.</t>
  </si>
  <si>
    <t>ADRESSDATENBANK (BEV)</t>
  </si>
  <si>
    <t>Adressdatenbank des BEV</t>
  </si>
  <si>
    <t>Anschriftsregelwerk des BEV, Adressregister</t>
  </si>
  <si>
    <t>8e0d7cb2-3b34-4e12-8b52-6df5032f02c0</t>
  </si>
  <si>
    <t>BEV</t>
  </si>
  <si>
    <t>23.01.14 16:29:46,760000000</t>
  </si>
  <si>
    <t>20.06.14 00:00:00,000000000</t>
  </si>
  <si>
    <t>Wolfgang.Kaipp@itsv.at</t>
  </si>
  <si>
    <t>Wolfgang.Kaipp@itsv.at;Wolfgang.Kaipp@itsv.at</t>
  </si>
  <si>
    <t>AHA04C</t>
  </si>
  <si>
    <t>AHA04c EE Datenübermittlung FOKO</t>
  </si>
  <si>
    <t>31.12.13</t>
  </si>
  <si>
    <t>Eigene Einrichtungen</t>
  </si>
  <si>
    <t>087848cb-c2de-444e-9640-a1a29e72933b</t>
  </si>
  <si>
    <t>23.01.14 16:29:47,104000000</t>
  </si>
  <si>
    <t>wolfgang.kaipp@itsv.at;mario.sparrer@itsv.at;mario.sparrer@itsv.at;wolfgang.kaipp@itsv.at;mario.sparrer@itsv.at</t>
  </si>
  <si>
    <t>Mario.Sparrer@itsv.at;wolfgang.kaipp@itsv.at;mario.sparrer@itsv.at;mario.sparrer@itsv.at;wolfgang.kaipp@itsv.at;mario.sparrer@itsv.at</t>
  </si>
  <si>
    <t>Aufbereiten (Selektion der Leistungsfälle abhängig von Dienstgebergröße) der Datenfiles aus LGKK für die AUVA und Übermitteln an die Datendrehscheibe (2x jährlich, Datensätze: Arbeitsunfähigkeiten, die auf Unfall zurückzuführen sind)</t>
  </si>
  <si>
    <t>AHA06</t>
  </si>
  <si>
    <t>AHA06 AUVA Daten</t>
  </si>
  <si>
    <t>29fad2c4-5059-4377-9448-19c040f69a63</t>
  </si>
  <si>
    <t>23.01.14 16:29:47,323000000</t>
  </si>
  <si>
    <t>mario.sparrer@itsv.at;wolfgang.kaipp@itsv.at;mario.sparrer@itsv.at</t>
  </si>
  <si>
    <t>Mario.Sparrer@itsv.at;mario.sparrer@itsv.at;wolfgang.kaipp@itsv.at;mario.sparrer@itsv.at</t>
  </si>
  <si>
    <t>Automatisierte Einblendung von Stammdaten in Textbriefen (¿Intelligente Textbriefe¿). Bestimmte Textbausteine greifen auf Hostsysteme zu, um Stammdaten zu ermitteln (z.B. Namen/Anschriften von Versicherten, Dienstgebern und Vertragspartnern).</t>
  </si>
  <si>
    <t>AHA10</t>
  </si>
  <si>
    <t>AHA10 Büroautomatisation</t>
  </si>
  <si>
    <t>784a1085-4ac6-40f3-a0fd-548f0625053d</t>
  </si>
  <si>
    <t>23.01.14 16:29:47,526000000</t>
  </si>
  <si>
    <t>wolfgang.kaipp@itsv.at</t>
  </si>
  <si>
    <t>wolfgang.kaipp@itsv.at;wolfgang.kaipp@itsv.at</t>
  </si>
  <si>
    <t>Heilmittelkatalog des HVB wird am Host eingespielt und dort vom Fachbereich geändert. Dann erfolgt die Übernahme nach HEMA.</t>
  </si>
  <si>
    <t>AHA45</t>
  </si>
  <si>
    <t>AHA45 HEMA</t>
  </si>
  <si>
    <t>f622abbe-4e2c-4017-94c6-d18ec075d392</t>
  </si>
  <si>
    <t>23.01.14 16:29:47,666000000</t>
  </si>
  <si>
    <t>29.09.16 15:10:35,682000000</t>
  </si>
  <si>
    <t>heinz.peterwagner@sgkk.at</t>
  </si>
  <si>
    <t>Beitragseinbringung 1</t>
  </si>
  <si>
    <t>BE1</t>
  </si>
  <si>
    <t>Beitragseinbringung1</t>
  </si>
  <si>
    <t>bbf9261d-547a-4199-bf00-65ef3befd559</t>
  </si>
  <si>
    <t>NÖGKK</t>
  </si>
  <si>
    <t>23.01.14 16:29:47,869000000</t>
  </si>
  <si>
    <t>heribert.froehlich@hvb.sozvers.at</t>
  </si>
  <si>
    <t>Bundespflegegeld - Verwaltung von Pflegegeldinformationen
HVB ist verpflichtet gem. Bundespflegegeldgesetzt diese Daten zu führen, Kosten werden durch BMASK ersetzt, 
Dieses System wird vermutlich bis zum Jahr 2013 durch PFIF abgelöst (Pfegegeldinformation)
2013-04-22: wurde aus dem Servicekatalog als abgedreht gemeldet</t>
  </si>
  <si>
    <t>ITSV</t>
  </si>
  <si>
    <t>BP</t>
  </si>
  <si>
    <t>ITSV RZ</t>
  </si>
  <si>
    <t>0b9ad3c1-5b2f-4e5e-bef5-641159b435a1</t>
  </si>
  <si>
    <t>HVB</t>
  </si>
  <si>
    <t>23.01.14 16:29:47,995000000</t>
  </si>
  <si>
    <t>Fähigkeit von CASH wurde in ein anderes System integriert (FIWI?)
Cash-Management; Disposition von Geldmitteln, Auswertung von Umsatzdaten, 
Erstellung von Finanzplänen und Liquiditätskennzahlen</t>
  </si>
  <si>
    <t>CASH</t>
  </si>
  <si>
    <t>a48af85d-1492-4931-b808-93f7e3a2242a</t>
  </si>
  <si>
    <t>23.01.14 16:29:48,244000000</t>
  </si>
  <si>
    <t>Hr, Robert Rott -- robert.rott@hvb.sozvers.at</t>
  </si>
  <si>
    <t>ACHTUNG: DEKO ist kein Informationssystem sondern eine Schnittstelle!!! (z.B. zwischen Big und anderen Systemen)
Datenaustausch Erstattungskodex
[http://www-intra.sozvers.at/intranet/index.php?id=859 URL: mehr Info--&gt; HVB]</t>
  </si>
  <si>
    <t>DEKO</t>
  </si>
  <si>
    <t>9ecd10ae-625b-4841-b912-fd154b311012</t>
  </si>
  <si>
    <t>23.01.14 16:29:48,322000000</t>
  </si>
  <si>
    <t>Dienstgeber-Net; Dienstgeber Portal der Sozialversicherung</t>
  </si>
  <si>
    <t>DG-NET</t>
  </si>
  <si>
    <t>DG-Net</t>
  </si>
  <si>
    <t>747bc198-37be-481d-b7e9-d06157301537</t>
  </si>
  <si>
    <t>23.01.14 16:29:48,447000000</t>
  </si>
  <si>
    <t>alexander.katzmaier@ooegkk.at</t>
  </si>
  <si>
    <t>Vertragspartnersuche (Ärzte) im Internet auf www.oegkk.at ohne Login: Vertragspartner und Öffnungszeiten können recherchiert werden.
Im Zuge der Hostablöse der OÖGKK per Jahresende 2012 wurde die Anwendung von unserer Homepage genommen. Kurzfristig ist keine Umstellung und daher auch kein neuerlicher Betrieb geplant.
Ablöse der Host-Restanwendung AHA64 Vertragspartnersuche der OÖGKK
Hinweis: im Rahmen des Hostablöseprojektes hat Klaus Fassmann &lt;Klaus.Fassmann@ooegkk.at&gt; als OÖGKK Projektleiter dieses Thema betreut.</t>
  </si>
  <si>
    <t>ESERVICE VPS (OOEGKK)</t>
  </si>
  <si>
    <t>eService Vertragspartnersuche (OÖGKK)</t>
  </si>
  <si>
    <t>a772bd01-7452-4d96-a8fd-73a98dce367e</t>
  </si>
  <si>
    <t>OÖGKK</t>
  </si>
  <si>
    <t>23.01.14 16:29:48,556000000</t>
  </si>
  <si>
    <t>Duscher Silvia / silvia.duscher@hvb.sozvers.at</t>
  </si>
  <si>
    <t>Lokale Partnerverwaltung - grundsätzlich von ZPV 3.0 abgelöst, jedoch verwendet WGKK noch LPV bis 1.5.2011</t>
  </si>
  <si>
    <t>LPV</t>
  </si>
  <si>
    <t>94b2e5b9-0963-49c4-aeb0-e0efdec172ce</t>
  </si>
  <si>
    <t>23.01.14 16:29:48,650000000</t>
  </si>
  <si>
    <t>07.02.17 16:57:37,188000000</t>
  </si>
  <si>
    <t>Standardprodukt nach REDV.</t>
  </si>
  <si>
    <t>PFM</t>
  </si>
  <si>
    <t>Performance Management</t>
  </si>
  <si>
    <t>4ac3f8c0-e2f3-4a1f-95ac-deeb5153b94b</t>
  </si>
  <si>
    <t>23.01.14 16:29:48,868000000</t>
  </si>
  <si>
    <t>VSYS (AUVA)</t>
  </si>
  <si>
    <t>Unbekanntes System AUVA</t>
  </si>
  <si>
    <t>3e8663b8-8efb-45cb-9bc2-2af54d11164b</t>
  </si>
  <si>
    <t>23.01.14 16:29:48,993000000</t>
  </si>
  <si>
    <t>VSYS (BGKK)</t>
  </si>
  <si>
    <t>Unbekanntes System BGKK</t>
  </si>
  <si>
    <t>b25c10bc-17ae-4542-81d3-4c9d31f0228c</t>
  </si>
  <si>
    <t>23.01.14 16:29:49,072000000</t>
  </si>
  <si>
    <t>VSYS (BKK AUSTRIA TABAK)</t>
  </si>
  <si>
    <t>Virtuelles System BKK Austria Tabak</t>
  </si>
  <si>
    <t>40ae7b24-478c-42df-b08e-fcd3d5812d1e</t>
  </si>
  <si>
    <t>23.01.14 16:29:49,181000000</t>
  </si>
  <si>
    <t>28.04.17 15:50:34,695000000</t>
  </si>
  <si>
    <t>a.holl@buak.at</t>
  </si>
  <si>
    <t>VSYS (BUAK)</t>
  </si>
  <si>
    <t>Virtuelles System Bauarbeiter Urlaubs- und Abfertigungskasse</t>
  </si>
  <si>
    <t>23.06.16</t>
  </si>
  <si>
    <t>9b95346a-dabc-41a4-bbc1-8e8206cdc290</t>
  </si>
  <si>
    <t>23.01.14 16:29:49,275000000</t>
  </si>
  <si>
    <t>VSYS (BKK KAPFENBERG)</t>
  </si>
  <si>
    <t>Unbekanntes System BKK Kapfenberg</t>
  </si>
  <si>
    <t>d990daf2-06ec-4732-b7a1-97ac2bd9eeb0</t>
  </si>
  <si>
    <t>23.01.14 16:29:49,400000000</t>
  </si>
  <si>
    <t>VSYS (BKK MONDI)</t>
  </si>
  <si>
    <t>Virtuelles System BKK Mondi</t>
  </si>
  <si>
    <t>ab55549d-d11f-48e7-9abc-fd2cbf3422a8</t>
  </si>
  <si>
    <t>23.01.14 16:29:49,493000000</t>
  </si>
  <si>
    <t>VSYS (BKK VOEST)</t>
  </si>
  <si>
    <t>Unbekanntes System BKK voestalpine Bahnsysteme</t>
  </si>
  <si>
    <t>4cb5607f-bb2d-4839-aa5b-53393d1e80d0</t>
  </si>
  <si>
    <t>23.01.14 16:30:18,716000000</t>
  </si>
  <si>
    <t>07.05.14 12:00:00,000000000</t>
  </si>
  <si>
    <t>wolfgang.kaipp@itsv.at;mario.sparrer@itsv.at;wolfgang.kaipp@itsv.at;Mario.Sparrer@itsv.at;mario.sparrer@itsv.at;wolfgang.kaipp@itsv.at;mario.sparrer@itsv.at</t>
  </si>
  <si>
    <t>Mario.Sparrer@itsv.at;wolfgang.kaipp@itsv.at;mario.sparrer@itsv.at;wolfgang.kaipp@itsv.at;Mario.Sparrer@itsv.at;mario.sparrer@itsv.at;wolfgang.kaipp@itsv.at;mario.sparrer@itsv.at</t>
  </si>
  <si>
    <t>Sicherstellung des Zugriffs auf Host-Altdaten, die nicht in STP (ALVA, BE, MVB) migriert werden.
abgelöst durch ARCHIVSYSTEM AS400 ORACLE</t>
  </si>
  <si>
    <t>AHA17</t>
  </si>
  <si>
    <t>AHA17 Zugriff Altdaten STP</t>
  </si>
  <si>
    <t>31.12.14</t>
  </si>
  <si>
    <t>0bf919b6-0288-4c29-a0ae-ae0c81e4f8ea</t>
  </si>
  <si>
    <t>23.01.14 16:30:18,873000000</t>
  </si>
  <si>
    <t>mario.sparrer@itsv.at;wolfgang.kaipp@itsv.at;Wolfgang.Kaipp@itsv.at;mario.sparrer@itsv.at;wolfgang.kaipp@itsv.at</t>
  </si>
  <si>
    <t>Wolfgang.Kaipp@itsv.at;mario.sparrer@itsv.at;wolfgang.kaipp@itsv.at;Wolfgang.Kaipp@itsv.at;mario.sparrer@itsv.at;wolfgang.kaipp@itsv.at</t>
  </si>
  <si>
    <t>Leistungen an Vertragspartner (Optiker, Bandagisten, ...) werden nicht direkt angewiesen, sondern zur
Abdeckung von Beitragsrückständen verwendet. Die betroffenen Beitragskontonummern werden
eingegeben und Forderungen der Vertragspartner scheinen auf einer Vorschlagliste auf. Der zu kompensierende Betrag wird bei der Verbuchung im Einzahlungserfassungssystem (EES / PKV) berücksichtigt.
Wird eine Person, die noch Schulden bei einem Träger hat, bei einem anderen Träger angemeldet, so wird der Träger über den HVB verständigt (Setzen Verständigungsvormerkung beim HVB bzw. Aufbereitung der Verständigungen des HVB für Fachabteilungen).</t>
  </si>
  <si>
    <t>AHA18</t>
  </si>
  <si>
    <t>AHA18 Verständigungsvormerke (Beitragskompensation)</t>
  </si>
  <si>
    <t>Beitragskompensation58 VD-Verständigung Aufteilung in Fachgebiete</t>
  </si>
  <si>
    <t>55d5bd37-4a67-4472-839d-209561b11310</t>
  </si>
  <si>
    <t>23.01.14 16:30:19,013000000</t>
  </si>
  <si>
    <t>Wolfgang.Kaipp@itsv.at;Wolfgang.Kaipp@itsv.at;Wolfgang.Kaipp@itsv.at</t>
  </si>
  <si>
    <t>Umfassende Online-Lösung für Zahlungsverkehr mit Detaildaten und Auswertungen. Macht Geldfluss (via SAP) UND auch Verständigungen (etwa an Finanzamt z.B. bei §70 ASVG-Fälle).
Alle Anweisungen, die nicht durch STP abgedeckt sind, (bei HEMA) die Fremdkassen, Pro Ordinatione, AUVA (Hilfsmittel bei Arbeitsunfällen), Diabetiker, die bei PV angefragt wurden.</t>
  </si>
  <si>
    <t>AHA19</t>
  </si>
  <si>
    <t>AHA19 Anweisungsdienst</t>
  </si>
  <si>
    <t>da8bb115-4a66-4452-a4a4-4831f0ec4eb1</t>
  </si>
  <si>
    <t>23.01.14 16:30:19,138000000</t>
  </si>
  <si>
    <t>mario.sparrer@itsv.at;mario.sparrer@itsv.at;mario.sparrer@itsv.at;mario.sparrer@itsv.at</t>
  </si>
  <si>
    <t>Wolfgang.Kaipp@itsv.at;mario.sparrer@itsv.at;mario.sparrer@itsv.at;mario.sparrer@itsv.at;mario.sparrer@itsv.at</t>
  </si>
  <si>
    <t>inkl. Vorbezugsprüfungen für das STP LGKK
abgelöst durch LGKK und ALVA</t>
  </si>
  <si>
    <t>AHA20</t>
  </si>
  <si>
    <t>AHA20 Wahl(-zahn)-arzt Tarifierung</t>
  </si>
  <si>
    <t>3dc8a17e-ffde-44ab-b84b-2daa9325ec5a</t>
  </si>
  <si>
    <t>23.01.14 16:30:19,263000000</t>
  </si>
  <si>
    <t>mario.sparrer@itsv.at</t>
  </si>
  <si>
    <t>Wolfgang.Kaipp@itsv.at;mario.sparrer@itsv.at</t>
  </si>
  <si>
    <t>Für enterale Ernähung und Inkontinenzversorgung (Überleitung aus der SAP-Vertragspartnerabrechnung)</t>
  </si>
  <si>
    <t>AHA21</t>
  </si>
  <si>
    <t>AHA21 FOKO Meldungen</t>
  </si>
  <si>
    <t>b557dc3a-0863-4362-9106-8b507b10d1f3</t>
  </si>
  <si>
    <t>23.01.14 16:30:19,356000000</t>
  </si>
  <si>
    <t>wolfgang.kaipp@itsv.at;mario.sparrer@itsv.at</t>
  </si>
  <si>
    <t>wolfgang.kaipp@itsv.at;wolfgang.kaipp@itsv.at;mario.sparrer@itsv.at</t>
  </si>
  <si>
    <t>Druck von Rezept- und Suchtgiftetiketten</t>
  </si>
  <si>
    <t>AHA22</t>
  </si>
  <si>
    <t>AHA22 Datenlieferung REGO</t>
  </si>
  <si>
    <t>0c01bc66-db71-4e37-bbb3-0343c441ea07</t>
  </si>
  <si>
    <t>23.01.14 16:30:19,465000000</t>
  </si>
  <si>
    <t>Abrechnung der Registrierungskosten für Organspenden</t>
  </si>
  <si>
    <t>AHA23</t>
  </si>
  <si>
    <t>AHA23 Organspender</t>
  </si>
  <si>
    <t>0dff57fe-b4da-4e49-b52f-836ed8cb9fc9</t>
  </si>
  <si>
    <t>23.01.14 16:30:19,543000000</t>
  </si>
  <si>
    <t>mario.sparrer@itsv.at;mario.sparrer@itsv.at</t>
  </si>
  <si>
    <t>wolfgang.kaipp@itsv.at;mario.sparrer@itsv.at;mario.sparrer@itsv.at</t>
  </si>
  <si>
    <t>(inkl. Mahnlauf, Bescheid, Exekutionen und Befreiungen (Rezeptgebührbefreiung, Dialyse)) 
Selbstbehalt ist die doppelte Rezeptgebühr
- Halbjährliche Vorschreibung
- Vorschreibungsvolumen: ca. 400.000 Euro pro Jahr</t>
  </si>
  <si>
    <t>AHA24</t>
  </si>
  <si>
    <t>AHA24 Vorschreibung Transportkostenselbstbehalts für Versicherte</t>
  </si>
  <si>
    <t>c63cb315-f447-46ec-82de-ca0c70a5ffcc</t>
  </si>
  <si>
    <t>23.01.14 16:30:19,793000000</t>
  </si>
  <si>
    <t>Serviceleistung der KGKK an das Land Kärnten (keine Verpflichtung). Betrifft aktuelle Adressdaten.</t>
  </si>
  <si>
    <t>AHA25</t>
  </si>
  <si>
    <t>AHA25 Versicherten- und Ärztekataster für das Land Kärnten (Tumorregister)</t>
  </si>
  <si>
    <t>1ad4c2e9-c6fc-47e3-ba93-d84cfd2fead1</t>
  </si>
  <si>
    <t>23.01.14 16:30:19,903000000</t>
  </si>
  <si>
    <t>Abrechnung von Hebammen (Vertragspartner)</t>
  </si>
  <si>
    <t>AHA26</t>
  </si>
  <si>
    <t>AHA26 Hebammenabrechnung</t>
  </si>
  <si>
    <t>72cb6c57-25ce-4928-b445-39bff0ac5938</t>
  </si>
  <si>
    <t>23.01.14 16:30:20,012000000</t>
  </si>
  <si>
    <t>Übernahme familienrechtl. Bez. ZPV zu leistungsrechtl. Bez. KVA (Verständigungen/Mitteilungen (Ehebeendigungen, Geburtenmitteilung, etc.) über ZPV und KVA zu
den einzelnen Trägern)</t>
  </si>
  <si>
    <t>AHA27</t>
  </si>
  <si>
    <t>AHA27 Familienrechtliche Beziehung</t>
  </si>
  <si>
    <t>c1bc0082-2979-463a-a8c3-c12fc8af5791</t>
  </si>
  <si>
    <t>23.01.14 16:30:20,122000000</t>
  </si>
  <si>
    <t>Lohnpfändung Forderung/Guthaben eigene Leistungsart Drittschuldnerkosten (DSK)</t>
  </si>
  <si>
    <t>AHA28</t>
  </si>
  <si>
    <t>AHA28 Forderung Guthaben (DSK)</t>
  </si>
  <si>
    <t>c0be4750-094d-4e28-acf1-513a7a990ba7</t>
  </si>
  <si>
    <t>23.01.14 16:30:20,231000000</t>
  </si>
  <si>
    <t>Patientenanteile Zahnersatz WAZA</t>
  </si>
  <si>
    <t>AHA29</t>
  </si>
  <si>
    <t>AHA29 Forderung Guthaben (Patientenanteile Zahnersatz)</t>
  </si>
  <si>
    <t>2344b038-b1ff-4fac-9e6e-691fccd90a75</t>
  </si>
  <si>
    <t>23.01.14 16:30:20,324000000</t>
  </si>
  <si>
    <t>Anwendung zur Erstellung der folgenden HVB-Statistiken:
- KL82/1: Humangenetische Untersuchungen</t>
  </si>
  <si>
    <t>AHA30</t>
  </si>
  <si>
    <t>AHA30 KL Statistiken KL 82/1</t>
  </si>
  <si>
    <t>c7e754e1-4669-4637-9886-d73b9d3bf66d</t>
  </si>
  <si>
    <t>23.01.14 16:30:20,465000000</t>
  </si>
  <si>
    <t>Seit 1.12.2005 ersetzt die Zielvereinbarung die Chefarztpflicht bei der Verordnung von Heilmittel. Die Verordnung liegt in der Kompetenz und Verantwortung des Arztes. Wird ein Präparat gegen die Richtlinien der Zielvereinbarung verordnet, haftet der Arzt für diese Verordnung und der entstandene Schaden wird von seinem Arzthonorar abgezogen. Transaktionen für die Eingabe, Änderung, Anzeige und Ansicht des aktuellen Standes pro Arzt. Batchprogramme für die mtl. Informationen an die Ärzte und verschiedene Listen für die FA und ÄK. 
[oögkk-interne FunktionsNr. HM06]
abgelöst durch ESERVICE</t>
  </si>
  <si>
    <t>AHA31</t>
  </si>
  <si>
    <t>AHA31 Individualhaftung</t>
  </si>
  <si>
    <t>2778bde9-df7b-4abe-b573-02fdeb54d963</t>
  </si>
  <si>
    <t>23.01.14 16:30:20,543000000</t>
  </si>
  <si>
    <t>Abrechnung von Bauprojekten des Technischen Büros [oögkk-interne FunktionsNr. ST01]
abgelöst durch RKV</t>
  </si>
  <si>
    <t>AHA32</t>
  </si>
  <si>
    <t>AHA32 Technisches Büro</t>
  </si>
  <si>
    <t>3d5d9938-9905-4648-8b00-4093431d2c5c</t>
  </si>
  <si>
    <t>23.01.14 16:30:20,699000000</t>
  </si>
  <si>
    <t>Schwarzpunktpräparate und Verordnungskontrolle, beinhaltet die Verwaltung des Medikamentenkatasters, des Chefarztkatasters, der Patientenstammdaten, der Verordnungen sowie einige Statistikprogramme. [oögkk-interne FunktionsNr. HM03]
agelöst durch ABS und LGKK</t>
  </si>
  <si>
    <t>AHA33</t>
  </si>
  <si>
    <t>AHA33 Schwarzpunktpräparate</t>
  </si>
  <si>
    <t>841f17c2-0437-4438-a4cc-85ff4a825cea</t>
  </si>
  <si>
    <t>23.01.14 16:30:20,777000000</t>
  </si>
  <si>
    <t>Durchführung täglich fälliger Anweisungen jeglicher Art: an Vertragspartner, Patienten, Apotheken, Ambulatorien usw.; Rücküberweisungen an Ärzte aus der Differenz von provisorischer und Endabrechnung. [oögkk-interne FunktionsNr. FR01]
abgelöst durch LGKK und ALVA</t>
  </si>
  <si>
    <t>AHA34</t>
  </si>
  <si>
    <t>AHA34 Täglich fällige Anweisungen</t>
  </si>
  <si>
    <t>6cbbf8ab-a2c1-44db-be78-aa592bf4f130</t>
  </si>
  <si>
    <t>23.01.14 16:30:20,964000000</t>
  </si>
  <si>
    <t>Impfungen durch Haus-eigene Ärzte der OÖGKK (Zeckenimpfung, etc.).
abgelöst durch IMPF, später JTIME</t>
  </si>
  <si>
    <t>AHA35</t>
  </si>
  <si>
    <t>AHA35 Impfungen OÖGKK Ärzte</t>
  </si>
  <si>
    <t>1b7479b1-5ca9-43a9-956c-871e70fef58f</t>
  </si>
  <si>
    <t>23.01.14 16:30:21,059000000</t>
  </si>
  <si>
    <t>Arbeits-Aufträge/-Nachweise; inkl. Reports; stellt Quelle für Berichtswesen und Verechnung dar. Auch Basis für Aufwandsschätzungen.</t>
  </si>
  <si>
    <t>AHA36</t>
  </si>
  <si>
    <t>AHA36 ARB0</t>
  </si>
  <si>
    <t>a0a5f53a-f1f6-4e33-97a6-342202cc1e15</t>
  </si>
  <si>
    <t>23.01.14 16:30:21,215000000</t>
  </si>
  <si>
    <t>Die externen Applikationen in den Ambulatorien der STGKK ermitteln die Stammdaten der Versicherten mit Hilfe eines Zugriffes auf die Daten der zentralen Partnerverwaltung</t>
  </si>
  <si>
    <t>AHA37</t>
  </si>
  <si>
    <t>AHA37 Ermittlung der Versicherten-Stammdaten</t>
  </si>
  <si>
    <t>27de7d1d-fbe9-446e-a7da-b117071c93c6</t>
  </si>
  <si>
    <t>23.01.14 16:30:21,339000000</t>
  </si>
  <si>
    <t>Bestellung des Ordinationsbedarfes der Ärzte mit Artikelverwaltung</t>
  </si>
  <si>
    <t>AHA41</t>
  </si>
  <si>
    <t>AHA41 Wirtschaft und Finanz</t>
  </si>
  <si>
    <t>fd6d8f9b-33e0-4650-9145-40f061495da0</t>
  </si>
  <si>
    <t>23.01.14 16:30:21,464000000</t>
  </si>
  <si>
    <t>Anzeige Dienstgeber mit alter Kontonummer von Stammkarten</t>
  </si>
  <si>
    <t>AHA44</t>
  </si>
  <si>
    <t>AHA44 DG Alt</t>
  </si>
  <si>
    <t>73ef7d44-d005-4878-a937-09970fffd4d3</t>
  </si>
  <si>
    <t>23.01.14 16:30:21,573000000</t>
  </si>
  <si>
    <t>Aufbereiten der Kons.daten für die Abrechnungsstelle bei der Ärztekammer</t>
  </si>
  <si>
    <t>AHA46</t>
  </si>
  <si>
    <t>AHA46 e-card Konsultationsdaten</t>
  </si>
  <si>
    <t>75c92026-24e4-4a8a-b664-dff08058b18c</t>
  </si>
  <si>
    <t>23.01.14 16:30:21,714000000</t>
  </si>
  <si>
    <t>Kostenerstattungsfälle betreffend Logopädie, Hebammen, Ambulante Behandlungen, ausländische Krankenanstalten</t>
  </si>
  <si>
    <t>AHA47</t>
  </si>
  <si>
    <t>AHA47 Rückersatz</t>
  </si>
  <si>
    <t>0da106ea-59e5-417e-b0ae-942e1c33960a</t>
  </si>
  <si>
    <t>23.01.14 16:30:21,854000000</t>
  </si>
  <si>
    <t>Exekutionsdatenverwaltung und Schriftverkehr - ERV Aktenverwaltung enthalten?</t>
  </si>
  <si>
    <t>AHA48</t>
  </si>
  <si>
    <t>AHA48 Exekutionsdaten</t>
  </si>
  <si>
    <t>ec48a015-61cb-4a5e-bbad-9bbee406885a</t>
  </si>
  <si>
    <t>23.01.14 16:30:21,948000000</t>
  </si>
  <si>
    <t>AHA49</t>
  </si>
  <si>
    <t>AHA49 Wahlarzthilfe</t>
  </si>
  <si>
    <t>099a4abb-4c96-4084-b5a6-b9ced42733d9</t>
  </si>
  <si>
    <t>23.01.14 16:30:22,041000000</t>
  </si>
  <si>
    <t>AHA50</t>
  </si>
  <si>
    <t>AHA50 Innungen</t>
  </si>
  <si>
    <t>c49755c9-4074-4384-9637-422b959de287</t>
  </si>
  <si>
    <t>23.01.14 16:30:22,152000000</t>
  </si>
  <si>
    <t>Anwendung zur Erstellung der folgenden HVB Statistiken: 
-KL30: Heilmittel Statistik für Versicherte und Angehörige</t>
  </si>
  <si>
    <t>AHA54</t>
  </si>
  <si>
    <t>AHA54 KL Statistiken KL 30</t>
  </si>
  <si>
    <t>a700c1e6-7d7f-40dc-a7cb-8eed5af87bbc</t>
  </si>
  <si>
    <t>23.01.14 16:30:22,245000000</t>
  </si>
  <si>
    <t>mario.sparrer@itsv.at;mario.sparrer@itsv.at;mario.sparrer@itsv.at</t>
  </si>
  <si>
    <t>Derzeit werden VD-Verständigungen mit einer Hostapplikation aufgeteilt in MVB-Verständigungen und Zwischenstaatl. Verständigungen (jeweils eigene Listen).
agelöst durch MVB und LGKK</t>
  </si>
  <si>
    <t>AHA58</t>
  </si>
  <si>
    <t>AHA58 VD-Verständigung Aufteilung in Fachgebiete</t>
  </si>
  <si>
    <t>f0a7f6b7-b5ac-4b8d-9780-98b42f32c0b0</t>
  </si>
  <si>
    <t>23.01.14 16:30:22,448000000</t>
  </si>
  <si>
    <t>wolfgang.kaipp@itsv.at;wolfgang.kaipp@itsv.at;mario.sparrer@itsv.at;wolfgang.kaipp@itsv.at</t>
  </si>
  <si>
    <t>mario.sparrer@itsv.at;wolfgang.kaipp@itsv.at;wolfgang.kaipp@itsv.at;mario.sparrer@itsv.at;wolfgang.kaipp@itsv.at</t>
  </si>
  <si>
    <t>Meldung der Träger an den HVB aus LGKK zu Lebendgeburten und zu Zwischenstaatlichen (Lebendgeburten: HV-QUAL 49
Zwischenstaatliche: HV-QUAL O3, O7 und OK) 
Wird auch als "Ersatzzeitenmeldung" bezeichnet.
abgelöst durch LGKK</t>
  </si>
  <si>
    <t>AHA59</t>
  </si>
  <si>
    <t>AHA59 Lebendgeburten/Zwischenstaatliche</t>
  </si>
  <si>
    <t>c409e12f-d362-4604-ad5a-6b12fff0cf1e</t>
  </si>
  <si>
    <t>23.01.14 16:29:58,976000000</t>
  </si>
  <si>
    <t>Bundespolizeidirektion Wien - Strafregisteramt
 &lt;bpdw.strafregisteramt@polizei.gv.at&gt;</t>
  </si>
  <si>
    <t>Register des Bundesministeriums für Inneres (BM.I), enthält alle rechtskräftigen Verurteilungen zu einer Person. Zugriff haben Sicherheitsbehörden und Behörden, die die Zuverlässigkeit beurteilen müssen.
 Für die Führung des Registers ist die Bundespolizeidirektion Wien (Strafregisteramt) zuständig.</t>
  </si>
  <si>
    <t>STR (BMI)</t>
  </si>
  <si>
    <t>Strafregister des BMI</t>
  </si>
  <si>
    <t>7922b0c9-be8a-483f-b269-d6532a57a46e</t>
  </si>
  <si>
    <t>23.01.14 16:29:59,132000000</t>
  </si>
  <si>
    <t>30.03.15 12:00:00,000000000</t>
  </si>
  <si>
    <t>info@svc.co.at</t>
  </si>
  <si>
    <t>Applikation für 1st, 2nd und 3rd Level Support der e-Card</t>
  </si>
  <si>
    <t>MYRMEX SVC</t>
  </si>
  <si>
    <t>Myrmex der SVC</t>
  </si>
  <si>
    <t>cc0cd48a-fce5-4036-8732-dc93b1daa54c</t>
  </si>
  <si>
    <t>23.01.14 16:29:59,241000000</t>
  </si>
  <si>
    <t>Virtuelles Systeme, dass die Fremdsysteme der SVD beschreibt, z.B. Druckstraße der SVD. 
Muss mittelfristig durch dezidierte Meldungen aufgelöst werden</t>
  </si>
  <si>
    <t>VSYS SVD (UNBEKANNT)</t>
  </si>
  <si>
    <t>Fremdsysteme der SVD</t>
  </si>
  <si>
    <t>cd11248a-b0de-4f31-ba46-1c27aab5fa1b</t>
  </si>
  <si>
    <t>23.01.14 16:29:59,335000000</t>
  </si>
  <si>
    <t>29.12.14 00:00:00,000000000</t>
  </si>
  <si>
    <t>Mag. Marcus Hild LL.M.
 &lt;marcus.hild@dsk.gv.at
&gt;</t>
  </si>
  <si>
    <t>Applikation (SZ2-N) des Bundesministeriums für Inneres (BM.I), die Datenschutzkommission  ist Stammzahlenregisterbehörde. Die Aufgabe des SZR ist u.a. die Ausstellung von bereichsspezifischen Personenkennzeichen (bPK).</t>
  </si>
  <si>
    <t>SZR (BMI)</t>
  </si>
  <si>
    <t>SZR Stammzahlenregister des BMI</t>
  </si>
  <si>
    <t>c14ac341-31fb-4dfd-a37d-74f969dfdefc</t>
  </si>
  <si>
    <t>23.01.14 16:29:59,553000000</t>
  </si>
  <si>
    <t>Portal der österr. Transparenzdatenbank, durch das BMF bereitgestellt und betrieben im BRZ</t>
  </si>
  <si>
    <t>TDB PORTAL (BMF)</t>
  </si>
  <si>
    <t>Portal der österr. Transparenzdatenbank</t>
  </si>
  <si>
    <t>7e28f524-0b75-42d5-923f-0b6172036374</t>
  </si>
  <si>
    <t>23.01.14 16:29:59,647000000</t>
  </si>
  <si>
    <t>Das UR ist ein Register der Statistik Austria und stellt die Evidenz der in Österreich ansässigen und wirtschaftlich tätigen Unternehmen, ihrer Betriebe und Arbeitsstätten 
sowie der Einrichtungen des Staates und der Non-Profit-Organisationen dar.</t>
  </si>
  <si>
    <t>UR (STATISTIK AUSTRIA)</t>
  </si>
  <si>
    <t>Unternehmensregister der Statistik Austria</t>
  </si>
  <si>
    <t>70a46327-291d-471b-a8af-670857f5ec5c</t>
  </si>
  <si>
    <t>23.01.14 16:29:59,741000000</t>
  </si>
  <si>
    <t>office@arge-psychotherapie.at</t>
  </si>
  <si>
    <t>Virtuelles System (ARGE Psycho), ein gemeldet durch Dyadio Christian &lt;christian.dyadio@sgkk.at&gt;</t>
  </si>
  <si>
    <t>VSYS (ARGE PSYCHO)</t>
  </si>
  <si>
    <t>Virtuelles System (ARGE Psycho)</t>
  </si>
  <si>
    <t>ARGE Psycho</t>
  </si>
  <si>
    <t>a909d725-25f0-4eb5-b0fb-c40ae4397bbc</t>
  </si>
  <si>
    <t>23.01.14 16:29:59,850000000</t>
  </si>
  <si>
    <t>Virtuelles System zur Verwaltung von Bankanweisungen von PSK und Bawag</t>
  </si>
  <si>
    <t>VSYS (BAWAG PSK)</t>
  </si>
  <si>
    <t>Virtuelles System (BAWAG/PSK)</t>
  </si>
  <si>
    <t>BAWAG/PSK</t>
  </si>
  <si>
    <t>aebdac58-eed8-4f08-aa2b-50a17d972915</t>
  </si>
  <si>
    <t>23.01.14 16:29:59,959000000</t>
  </si>
  <si>
    <t>Service von Banken zur erleichterten Einzahlung mittels Zahlschein</t>
  </si>
  <si>
    <t>VSYS (EBPP GMBH)</t>
  </si>
  <si>
    <t>Electronic Bill Presentment and Payment (EBPP GmbH)</t>
  </si>
  <si>
    <t>EBPP GmbH</t>
  </si>
  <si>
    <t>50e30282-96fd-47fb-a56b-868151ce537d</t>
  </si>
  <si>
    <t>23.01.14 16:30:00,069000000</t>
  </si>
  <si>
    <t>rainer.mysliwietz@herzreha.at</t>
  </si>
  <si>
    <t>Virtuelles System für das HerzRea Zentrum Bad Ischl zur Verwaltung von bewilligten Heilverfahren</t>
  </si>
  <si>
    <t>Vinzenz Gruppe</t>
  </si>
  <si>
    <t>VSYS (HERZREHA BADISCHL)</t>
  </si>
  <si>
    <t>Virtuelles System für das HerzReha Zentrum Bad Ischl</t>
  </si>
  <si>
    <t>HerzReha Zentrum Bad Ischl</t>
  </si>
  <si>
    <t>ee2ce49e-4d15-4111-b196-9747c23b45ad</t>
  </si>
  <si>
    <t>23.01.14 16:30:00,163000000</t>
  </si>
  <si>
    <t>Mag. Othmar Stoss  &lt;office@ksvf.at&gt;</t>
  </si>
  <si>
    <t>System des Künstler Sozialversicherungsfond zur Unterstützung der Künstler bei ihren Beitragszahlungen</t>
  </si>
  <si>
    <t>KSVF (KSVF)</t>
  </si>
  <si>
    <t>Künstler Sozialversicherungsfond</t>
  </si>
  <si>
    <t>c3f3666a-da45-4898-9fc9-2e4f3d977e36</t>
  </si>
  <si>
    <t>KSVF</t>
  </si>
  <si>
    <t>23.01.14 16:30:00,319000000</t>
  </si>
  <si>
    <t>paul.ladenbauer@nrz.at</t>
  </si>
  <si>
    <t>michael.kaufmann@nrz.at</t>
  </si>
  <si>
    <t>Rehabilitation bei neuroligschen Erkrankungen</t>
  </si>
  <si>
    <t>VSYS (NRZ ROSENHUEGEL)</t>
  </si>
  <si>
    <t>Neurologisches Rehabilitationszentrum Rosenhügel</t>
  </si>
  <si>
    <t>71ea81e1-b31e-41bd-99ef-8a1c01c4f76c</t>
  </si>
  <si>
    <t>23.01.14 16:30:00,444000000</t>
  </si>
  <si>
    <t>Verwaltung der Statistiken nach dem Einkommenssteuergesetz für Einzelpersonen</t>
  </si>
  <si>
    <t>VSYS (STATISTIK AUSTRIA)</t>
  </si>
  <si>
    <t>Virtuelles System der Statistik Austria</t>
  </si>
  <si>
    <t>06e5bc1c-1e2d-48e4-8eb8-f480803071af</t>
  </si>
  <si>
    <t>23.01.14 16:30:00,537000000</t>
  </si>
  <si>
    <t>michael.buchner@arz.at</t>
  </si>
  <si>
    <t>Virtuelles System zur Verwaltung der Bankanweisungen</t>
  </si>
  <si>
    <t>ARZ</t>
  </si>
  <si>
    <t>VSYS (VOLKSBANKEN AG)</t>
  </si>
  <si>
    <t>Virtuelles System (Volksbanken AG)</t>
  </si>
  <si>
    <t>a0fa03e3-3688-4f24-bb54-c0beb7ca1f01</t>
  </si>
  <si>
    <t>Volksbanken AG</t>
  </si>
  <si>
    <t>23.01.14 16:30:00,631000000</t>
  </si>
  <si>
    <t>10.12.14 00:00:00,000000000</t>
  </si>
  <si>
    <t>WebService Schnittstellen der Telekom zur technischen Übermittlung der ERV-Sätze.
Telekom tritt als Übermittlungsstelle auf und leitet die ERV-Sätze an das BRZ weiter
Eingemeldet durch Georg.Zederbauer@noegkk.at
ERV: elektronischer Rechtsverkehr</t>
  </si>
  <si>
    <t>WEBERV-SST TK</t>
  </si>
  <si>
    <t>WEBERV-Schnittstellen Telekom</t>
  </si>
  <si>
    <t>b0746d82-3737-43b6-991f-74b5dd874930</t>
  </si>
  <si>
    <t>Telekom</t>
  </si>
  <si>
    <t>23.01.14 16:30:00,740000000</t>
  </si>
  <si>
    <t>Das zentrale Anlagenregister ist ein Register des Bundesministeriums für Land-, Forstwirtschaft, Umwelt und Wasserwirtschaft (BM. LFUW), das Anlagenstammdaten und zugehörige Personendaten (Inhaber, Berechtigte) der Rechtsbereiche Abfall, Wasser, Luft enthält.</t>
  </si>
  <si>
    <t>ZAR (BMLFW)</t>
  </si>
  <si>
    <t>Zentrales Anlagenregister des BMLFW</t>
  </si>
  <si>
    <t>49efa658-721f-4116-8b6d-a77b9463ec2b</t>
  </si>
  <si>
    <t>BMLFW</t>
  </si>
  <si>
    <t>23.01.14 16:30:00,834000000</t>
  </si>
  <si>
    <t>Abteilung Gewerberecht &lt;post@i7.bmwfj.gv.at&gt;</t>
  </si>
  <si>
    <t>Ein Register des Bundesministerium für Wirtschaft, Familie und Jugend (BM.WFJ). Enthalten sind die wichtigsten unternehmensbezogenen Daten aller in Österreich niedergelassenen Gewerbebetriebe.
Gewerbebehörden können via Portalverbund bzw BundesrechenzentrumGmbH zugreifen, jeder online über Verrechnungsstellen.</t>
  </si>
  <si>
    <t>ZGR (BMWFJ)</t>
  </si>
  <si>
    <t>Zentrales Gewerberegister des BMWFJ</t>
  </si>
  <si>
    <t>ZGW</t>
  </si>
  <si>
    <t>2d3ed85a-f943-45bb-8217-1b6e51fcf7cd</t>
  </si>
  <si>
    <t>23.01.14 16:30:00,958000000</t>
  </si>
  <si>
    <t>22.03.17 09:30:43,304000000</t>
  </si>
  <si>
    <t>Mag. Dr. Oswald Kessler &lt;oswald.kessler@bmi.gv.at&gt;</t>
  </si>
  <si>
    <t>andreas.aschauer@bmi.gv.at</t>
  </si>
  <si>
    <t>Das Zentrale Melderegister ist ein öffentliches Register, in dem alle in Österreich gemeldeten Personen mit ihrem Hauptwohnsitz und – sofern vorhanden – mit ihrem Nebensitz/ihren Nebensitzen erfasst sind.
Ein Datensatz bleibt bis 30 Jahre nach Abmeldung im ZMR enthalten.</t>
  </si>
  <si>
    <t>SU.ZMR</t>
  </si>
  <si>
    <t>ZMR (BMI)</t>
  </si>
  <si>
    <t>Zentrales Melderegister des BMI</t>
  </si>
  <si>
    <t>e7d51b05-8901-4b7c-9d4a-0d47b7debfa9</t>
  </si>
  <si>
    <t>23.01.14 16:30:01,068000000</t>
  </si>
  <si>
    <t>Thomas.Halwachs@bmi.gv.at</t>
  </si>
  <si>
    <t>Andreas.Bachofner@bmi.gv.at</t>
  </si>
  <si>
    <t>Der Vereinsregisterauszug im Sinne des Vereinsgesetzes 2002 ersetzt die frühere "Bestandsbescheinigung" und die frühere "Amtsbestätigung".
Der normale Vereinsregisterauszug gibt Auskunft über den rechtlichen Status des Vereins und seine aktuellen Vertretungsverhältnisse. Über das Zentrale Vereinsregister (ZVR) steht jedermann die gebührenfreie Abfrage eines solchen normalen Vereinsregisterauszugs eines nach seiner ZVR-Zahl oder seinem Namen oder Namensbestandteilen, allenfalls ergänzt mit dem Vereinssitz, eindeutig bestimmbaren Vereins (für den keine Auskunftssperre besteht) offen.</t>
  </si>
  <si>
    <t>ZVR (BMI)</t>
  </si>
  <si>
    <t>Zentrales Vereinsregister des BMI</t>
  </si>
  <si>
    <t>48dec870-ed63-4080-9c41-1dac28718b3c</t>
  </si>
  <si>
    <t>23.01.14 16:30:01,209000000</t>
  </si>
  <si>
    <t>Das ÖZVV dient der Registrierung:
- der einem Notar oder Rechtsanwalt vorgelegten Vorsorgevollmachten und der einem Notar oder Rechtsanwalt vorgelegten schriftlichen Sachwalterverfügungen;
- der einem Notar oder Rechtsanwalt vorgelegten schriftlichen Widersprüche gegen die Vertretungsbefugnis nächster Angehöriger;
- der Vertretungsbefugnis nächster Angehöriger;
- des Wirksamwerdens der einem Notar vorgelegten Vorsorgevollmacht und deren Widerrufs. 
Läuft bei Österreichische Notariatskammer (nicht bei Versicherung für öst. Notariat!)</t>
  </si>
  <si>
    <t>OEZVV</t>
  </si>
  <si>
    <t>Österreichisches zentrales Vertretungsverzeichnis</t>
  </si>
  <si>
    <t>Österreichische Notariatskammer </t>
  </si>
  <si>
    <t>b1de3e82-20a7-4267-925c-136cc72d4fd0</t>
  </si>
  <si>
    <t>23.01.14 16:30:01,693000000</t>
  </si>
  <si>
    <t>07.12.16 10:09:35,051000000</t>
  </si>
  <si>
    <t>michael.brunnegger@bkkva.sozvers.at;</t>
  </si>
  <si>
    <t>Standardprodukt für BKKs, welches alle Aufgaben der GKK Standardprodukte abwickelt. Wird durch VAEB für alle BKKs gehostet. 
Produkt wird auf iSeries betrieben (Nachfolger AS400) und der Zugang erfolgt über Terminalemulation (3270)
Schnittstellen zu ZPV und HVB (wohin genau noch nicht evaluiert) erfolgt jeweils über DDA alt
vormals unter dem Namen BBKK bekannt: "Bergbau-Betriebskrankenkassen; "</t>
  </si>
  <si>
    <t>ABKK</t>
  </si>
  <si>
    <t>ABKK-PLA</t>
  </si>
  <si>
    <t>Anwendungen Betriebskrankenkassen</t>
  </si>
  <si>
    <t>BBKK</t>
  </si>
  <si>
    <t>2c926299-29df-42a2-8c58-248d3ab9aa29</t>
  </si>
  <si>
    <t>BKK Voestalpine</t>
  </si>
  <si>
    <t>mBGM</t>
  </si>
  <si>
    <t>23.01.14 16:30:01,973000000</t>
  </si>
  <si>
    <t>03.05.17 16:52:38,343000000</t>
  </si>
  <si>
    <t>rz.am.wien@itsv.at;</t>
  </si>
  <si>
    <t>abs.stp-leitung@svagw.at</t>
  </si>
  <si>
    <t>IT-GesundheitsService@svagw.at</t>
  </si>
  <si>
    <t>Standardprodukt zur Bearbeitung von Anträgen zur Bewilligung von Arzneimitteln.
Auf der Webseite des HVB ist für Gesundheitsdienstleister die e-card Benutzerhandbücher (Frontend) für ABS und für ABS in Krankenanstalten aufrufbar.
Das Benutzerhandbuch für die SV_Mitarbeiter (Backend) ist in der Anwendung ABS aufrufbar.</t>
  </si>
  <si>
    <t>ABS</t>
  </si>
  <si>
    <t>Arzneimittel-Bewilligungs-Service</t>
  </si>
  <si>
    <t>ITSV; SVC</t>
  </si>
  <si>
    <t>SAS</t>
  </si>
  <si>
    <t>44b5b758-d945-49bc-9141-4af969ee49f1</t>
  </si>
  <si>
    <t>SVA</t>
  </si>
  <si>
    <t>23.01.14 16:30:02,145000000</t>
  </si>
  <si>
    <t>28.07.16 19:23:57,926000000</t>
  </si>
  <si>
    <t>rz.linux@itsv.at, rz.aix@itsv.at</t>
  </si>
  <si>
    <t>andrea.pfabigan@noegkk.at; karl-heinz.bokesch@ooegkk.at</t>
  </si>
  <si>
    <t>raimund.lustig@sva.sozvers.at; andrea.pfabigan@noegkk.at; dwh.kernteam@hvb.sozvers.at</t>
  </si>
  <si>
    <t>karl-heinz.bokesch@ooegkk.at; georg.tischberger@noegkk.at</t>
  </si>
  <si>
    <t>ABS Nachfolgende Kontrolle ist eine Teilprojekt des STP ABS und beschäftigt sich einerseits mit der zeitnahen Information der Verordner (Ärzte und Krankenanstalten) über ihr Heilmittelverschreibeverhalten sowie andererseits mit der Durchführung der nachfolgenden Kontrolle von Dokumentationen für Arzneispezialitäten nach § 1 Abs. 2 Heilmittel-Bewilligungs- und Kontroll-Verordnung, welche an Stelle der ärztlichen Bewilligung nach Anfertigung einer Dokumentation über die Einhaltung der bestimmten Verwendung verschrieben werden können.
Die tatsächliche Kontrolle der vom Arzt erstellten Dokumentationen wird von den KV-Trägern über die von der NÖGKK zur Verfügung gestellten Webapplikation KODO (Kontrolle der Dokumentationen) durchgeführt.</t>
  </si>
  <si>
    <t>NÖGKK; OÖGKK; DWH Organisation</t>
  </si>
  <si>
    <t>ABS NK</t>
  </si>
  <si>
    <t>ABS PLA</t>
  </si>
  <si>
    <t>ABS Teilprojekt Nachfolgende Kontrolle</t>
  </si>
  <si>
    <t>Kein Releaseschein verfügbar</t>
  </si>
  <si>
    <t>KODO; ABS_NK</t>
  </si>
  <si>
    <t>e6cb4ec9-32ec-4189-9b2f-29e08769c689</t>
  </si>
  <si>
    <t>25.08.15 00:00:00,000000000</t>
  </si>
  <si>
    <t>Verifikationssiegel entfernt am 28.7.2016</t>
  </si>
  <si>
    <t>23.01.14 16:30:03,082000000</t>
  </si>
  <si>
    <t>23.11.16 11:22:09,508000000</t>
  </si>
  <si>
    <t>Christopher Karasek, ITSV;alva-sys@itsv.at;+43 501 24844 1523;;Michael Hensl, ITSV;rz.sap.basis@itsv.at</t>
  </si>
  <si>
    <t>Christoffer Stiger, ITSV;christoffer.stiger@itsv.at;+43 501 24844 5619</t>
  </si>
  <si>
    <t>Martina Knakal, ITSV;Martina.Knakal@itsv.at;+43 501 24844 1377;;Udo Schuh, SGKK;udo.schuth@sgkk.at;;Michael Oppl, TGKK;michael.oppl@tgkk.at</t>
  </si>
  <si>
    <t>Walter Schinnerer, ITSV;Walter.Schinnerer@itsv.at;+43 501 24844 1250</t>
  </si>
  <si>
    <t>Teil des Standardproduktes VPAB-GKK nach REDV gemeinsam mit HEMA.
&lt;HIER FEHLT NOCH EINE ALLGEMEINE ERKLÄRUNG&gt;</t>
  </si>
  <si>
    <t>SAP CC</t>
  </si>
  <si>
    <t>ALVA</t>
  </si>
  <si>
    <t>ALVA PLA</t>
  </si>
  <si>
    <t>Automatisiert Leistungungen Vertragspartner Abrechnen</t>
  </si>
  <si>
    <t>01.04.11</t>
  </si>
  <si>
    <t>VPAB-GKK</t>
  </si>
  <si>
    <t>SAP</t>
  </si>
  <si>
    <t>795067e1-befd-4b6d-bd60-74f0c5f9b978</t>
  </si>
  <si>
    <t>23.01.14 16:30:03,191000000</t>
  </si>
  <si>
    <t>21.06.17 09:55:14,623000000</t>
  </si>
  <si>
    <t>Reinhold Bodlos, STGKK;reinhold.bodlos@stgkk.at;+43 316 8035 1414</t>
  </si>
  <si>
    <t>Ute Rabl, STGKK;ute.rabl@stgkk.at;+43 316 8035 1060</t>
  </si>
  <si>
    <t>Standardprodukt zur Bereitstellung von Software und Support für die elektronische Archivierung und Vorgangsbearbeitung; Archivierung von Dokumenten, Aktenverfolgungssystem. Dieser Eintrag stellt nur einen Produkteintrag dar und kein Informationssystem. 
Das Produkt ARVO stellt Standards und Supportleistungen für Archiv, Workflow und KLEX an.  Die trägerinternen Archive, Workflow und KLEX werden als eigenständige Grundbuchmeldungen für trägerinterne Systeme geführt, die diesem Produkt zugeordnet werden.
Zentralarchiv und GPLA bestehen zwar auch aus SER-Archiven, werden jedoch auf Grund deren Fachlichkeit getrennt bei den jeweiligen Systemen aufgelistet.</t>
  </si>
  <si>
    <t>STGKK</t>
  </si>
  <si>
    <t>ARVO</t>
  </si>
  <si>
    <t>ARVO CC</t>
  </si>
  <si>
    <t>Archivierung und Vorgangsbearbeitung</t>
  </si>
  <si>
    <t>ECM</t>
  </si>
  <si>
    <t>07c8d30c-96eb-4975-8911-b87a548362df</t>
  </si>
  <si>
    <t>23.01.14 16:30:03,347000000</t>
  </si>
  <si>
    <t>beate.glueck@hvb.sozvers.at</t>
  </si>
  <si>
    <t>julia.tsohohey@bva.sozvers.at</t>
  </si>
  <si>
    <t>amtliche.verlautbarung@bva.at
simone.polzer@hvb.sozvers.at
julia.tsohohey@bva.sozvers.at</t>
  </si>
  <si>
    <t>Auf dieser Website werden Rechtsvorschriften der Sozialversicherungsträger und des Hauptverbandes nach § 31 Abs. 8 des ASVG (Allgemeines Sozialversicherungs- gesetz) und anderen Gesetzen verlautbart sowie Gesamtverträge (nach den §§ 338 Abs. 1, 348 Abs. 1, 645 Abs. 3 ASVG) im Internet veröffentlicht. 
Jede Verlautbarung muss durch ein qualifiziertes Zertifikat unterschrieben werden, d.h. die Autoren benötigen ein entsprechendes Zertifikat, dass am AVI Server hinterlegt wird. Dafür ist Fr. Simone Polzer zuständig.
Bei juristischen Fragen dazu, kann Fr. Dr. Gmoser (michaela.gmoser@hvb.sozvers.at) weiterhelfen.
ACHTUNG: dieses IS hat keine SSt zu anderen SV Systemen aus Sicherheitsgründen. Es gibt von diesem IS eine Instanz im Intranet und eine im Extranet, wo die Daten täglich gespiegelt werden</t>
  </si>
  <si>
    <t>BVA</t>
  </si>
  <si>
    <t>AVI</t>
  </si>
  <si>
    <t>Amtliche Verlautbarung im Internet</t>
  </si>
  <si>
    <t>SVC RZ</t>
  </si>
  <si>
    <t>unbekannt</t>
  </si>
  <si>
    <t>AVSV</t>
  </si>
  <si>
    <t>dc0c52dd-0654-4fb6-82c9-e1c77305c2b0</t>
  </si>
  <si>
    <t>23.01.14 16:30:03,567000000</t>
  </si>
  <si>
    <t>28.04.17 15:38:43,661000000</t>
  </si>
  <si>
    <t>sabine.hartl@noegkk.at</t>
  </si>
  <si>
    <t>BE-CC@noegkk.at;sabine.hartl@noegkk.at</t>
  </si>
  <si>
    <t>Standardprodukt zur Beitragseinbringung führt die Verfahren zur Einbringung von Beiträgen gemäß § 64 ff ASVG durch.</t>
  </si>
  <si>
    <t>BE CC</t>
  </si>
  <si>
    <t>BE2</t>
  </si>
  <si>
    <t>Beitragseinbringung 2</t>
  </si>
  <si>
    <t>STP BE</t>
  </si>
  <si>
    <t>b5ffed9a-f62b-4b88-8e19-bd67f5a0b0a2</t>
  </si>
  <si>
    <t>Y</t>
  </si>
  <si>
    <t>23.01.14 16:30:03,863000000</t>
  </si>
  <si>
    <t>28.04.17 15:38:17,739000000</t>
  </si>
  <si>
    <t>rz.aix@itsv.at</t>
  </si>
  <si>
    <t>AR@noegkk.at</t>
  </si>
  <si>
    <t>thomas.zehndorfer@noegkk.at</t>
  </si>
  <si>
    <t>thomas.zehndorfer@noegkk.at; dwh.kernteam@hvb.sozvers.at</t>
  </si>
  <si>
    <t>Standardprodukt nach REDV, ab 2012 mit Beschluss vom 14.12.2010 
BEICON (Beitragscontrolling) ist das Statistikcenter für den gesamten Melde-, Versicherung- und Beitragsbereich (MVB-Bereich). Es wurde 2003 als Innovationsprojekt ins Leben gerufen und wird ab 2012 als Standardprodukt für alle Träger geführt.
Der MVB-Bereich in BEICON gliedert sich (angelehnt an die Standardprodukte, DLZ´s und CC´s) in folgende Bereich:
- BE – Beitragseinbringung (STP BE)
- GPLA - Gemeinsame Prüfung Lohnabhängiger Abgaben (CC GPLA)
- MVB - Melde-, Versicherung- und Beitragsbereich (STP MVB)
- AGH – Auftragsgeberhaftung (AGH DLZ)
- WEBEKU – Web BE Kundenportal (WEBEKU CC)
- LSDB – Lohn und Sozialdumping Bekämpfung (LSDB DLZ)
Die Statistiken können mit einem Browser abgerufen werden. Der Zugang erfolgt über eine Benutzer-ID mit Kennwort. Jeder User sieht nur jene Bereiche für die er auch die Berechtigung hat und nur die Daten des Trägers bei dem er beschäftigt ist.</t>
  </si>
  <si>
    <t>BEICON CC; DWH Organisation</t>
  </si>
  <si>
    <t>BEICON</t>
  </si>
  <si>
    <t>BEICON PLA</t>
  </si>
  <si>
    <t>Beitragscontrolling</t>
  </si>
  <si>
    <t>e65c40cb-5916-43c4-91df-532c5a6014a4</t>
  </si>
  <si>
    <t>23.01.14 16:30:04,472000000</t>
  </si>
  <si>
    <t>09.05.14 12:00:00,000000000</t>
  </si>
  <si>
    <t>guenther.korn@itsv.at</t>
  </si>
  <si>
    <t>Standardprodukt zur Bereitstellung des sicheren, zentralen Netzwerk der österr. Sozialversicherung.
Dieser Eintrag stellt einen reinen Produktientrag dar und kein Informationsystem.</t>
  </si>
  <si>
    <t>CNSV</t>
  </si>
  <si>
    <t>Corporate Network Sozialversicherung</t>
  </si>
  <si>
    <t>602dc138-2d52-4ed4-8fff-cebd1b197bf6</t>
  </si>
  <si>
    <t>23.01.14 16:30:04,628000000</t>
  </si>
  <si>
    <t>07.02.17 16:59:49,692000000</t>
  </si>
  <si>
    <t>christian.neschi@pensionsversicherung.at</t>
  </si>
  <si>
    <t>horst.gruenauer@pensionsversicherung.at</t>
  </si>
  <si>
    <t>Standardprodukt nach REDV.
Durchgängige Anwendungen neuer Technologien</t>
  </si>
  <si>
    <t>DANTE</t>
  </si>
  <si>
    <t>Durchgängige Anwendungen neuer Technologien</t>
  </si>
  <si>
    <t>PVA</t>
  </si>
  <si>
    <t>22e3ace9-d839-4202-b8bc-dff9843a9f10</t>
  </si>
  <si>
    <t>23.01.14 16:30:04,784000000</t>
  </si>
  <si>
    <t>07.02.17 16:59:21,913000000</t>
  </si>
  <si>
    <t>Standardprodukt zum Datenaustausch der Personenstandsbehörden mit der SV</t>
  </si>
  <si>
    <t>DAP</t>
  </si>
  <si>
    <t>Datenaustausch der Personenstandsbehörden</t>
  </si>
  <si>
    <t>d729ed0e-6f07-4e55-9f41-560576277c1d</t>
  </si>
  <si>
    <t>23.01.14 16:30:05,689000000</t>
  </si>
  <si>
    <t>07.02.17 16:58:25,932000000</t>
  </si>
  <si>
    <t>rz.am.wien@itsv.at</t>
  </si>
  <si>
    <t>recht.allgemein@hvb.sozvers.at</t>
  </si>
  <si>
    <t>franz.herczeg@hvb.sozvers.at</t>
  </si>
  <si>
    <t>DI Masomeh Khozooi &lt;masomeh.khozooi@itsv.at&gt;</t>
  </si>
  <si>
    <t>Hier liegt ein Sammeleintrag für DDS-alt (Restfunktionalität am Host), DDS-neu und DDSOL (OnlinePartner der DDS-neu) vor.
Über die Datendrehscheibe können von den Versicherungsträgern und Partnern der Sozialversicherung (z. B. Bundesministerien, Landesregierungen, Bundesrechenzentrum, Arbeitsmarktservice, Statistik Austria) beliebige Meldungen an Versicherungsträger (und Partner) weitergeleitet werden. Täglich werden jedem Versicherungsträger (und Partner) die für ihn beim Hauptverband eingelangten Meldungen (Datenbestände) filebasiert zur Abholung über Datenfernübertragung bereitgestellt. Der Datenaustausch erfolgt über FTP, S-FTP, FTPS oder über die WEB-Applikation DDSOL.
DDS-alt ging mit 01.07.1995, DDS-neu mit 01.06.2005 in Betrieb; DDSOL ist seit 28.09.2007 produktiv, das Internet-Frontend (von DDSOL) wird in der SVC betrieben.
Weitere Partner der DDS: 95,96,98,99,9I,9L,9Z,AN,BB,ED,EV,GG,I0,MA,MB,MC,MD,ME,MF,MG,MH,MI,MO,MV,NY,OG,OI,OM,P1,P2,P5,P6,P7,P8,PA,PB,PC,PD,PF,PG,PH,PI,PK,PL,PM,PN,PQ,PS,PU,PW,PX,PZ,ST,UQ,WR,Z1,Z2,Z3,Z4,ZD,ZH,ZL,ZP,ZR und die EU-Staaten.
Von diesen weiteren Partnern werden DDSOL-Berechtigungen für P7,PC,PD,PF,PH,PL,PN,PW und WR in eSV verwaltet.</t>
  </si>
  <si>
    <t>DDS</t>
  </si>
  <si>
    <t>Technik-LA</t>
  </si>
  <si>
    <t>Datendrehscheibe des Hauptverbandes</t>
  </si>
  <si>
    <t>01.06.05</t>
  </si>
  <si>
    <t>bcd41c7b-b79d-42ac-898c-7959bb417e78</t>
  </si>
  <si>
    <t>23.01.14 16:30:06,080000000</t>
  </si>
  <si>
    <t>07.02.17 16:56:57,370000000</t>
  </si>
  <si>
    <t>beate.lichtenecker@vaeb.at</t>
  </si>
  <si>
    <t>bernd.sproger@vaeb.at</t>
  </si>
  <si>
    <t>Standardprodukt für den Einsatz und Umgang mit dem Dienstleistungsscheck</t>
  </si>
  <si>
    <t>DLS</t>
  </si>
  <si>
    <t>Dienstleistungsscheck</t>
  </si>
  <si>
    <t>Tomcat;JEE; Spring</t>
  </si>
  <si>
    <t>3f94ff46-904e-478b-9094-1f23c745fad6</t>
  </si>
  <si>
    <t>23.01.14 16:30:06,267000000</t>
  </si>
  <si>
    <t>26.01.15 12:00:00,000000000</t>
  </si>
  <si>
    <t>Standardprodukt zur Abfrage der Einheitswert- und Bewirtschaftungsdatenbank für land- und forstwirtschaftliche Betriebe</t>
  </si>
  <si>
    <t>EBDB</t>
  </si>
  <si>
    <t>Einheitswert- und Bewirtschaftungsdatenbank</t>
  </si>
  <si>
    <t>SVD</t>
  </si>
  <si>
    <t>02536f70-3aa7-49f7-8e5d-b3ad152c815c</t>
  </si>
  <si>
    <t>SVB</t>
  </si>
  <si>
    <t>23.01.14 16:30:06,470000000</t>
  </si>
  <si>
    <t>28.06.17 10:54:36,373000000</t>
  </si>
  <si>
    <t>Wolfgang Altinger, AUVA;Wolfgang.Altinger@auva.at</t>
  </si>
  <si>
    <t>Elisabeth Preitler, AUVA;Elisabeth.Preitler@auva.at</t>
  </si>
  <si>
    <t>Standardprodukt zur elektronischen Feststellung und Erledigung in der Unfallversicherung - in Vers 2 und 3 aufgenommen.</t>
  </si>
  <si>
    <t>AUVA</t>
  </si>
  <si>
    <t>EFEU</t>
  </si>
  <si>
    <t>Elektronische Feststellung und Erledigung in der Unfallversicherung</t>
  </si>
  <si>
    <t>c090d000-2a69-4e56-8bd4-11f749afcdad</t>
  </si>
  <si>
    <t>23.01.14 16:30:06,611000000</t>
  </si>
  <si>
    <t>05.04.17 09:01:51,668000000</t>
  </si>
  <si>
    <t>elda.betrieb@ooegkk.at</t>
  </si>
  <si>
    <t>elda.leitung@ooegkk.at</t>
  </si>
  <si>
    <t>silvia.schoeneborn-maier@ooegkk.at;elda.leitung@ooegkk.at</t>
  </si>
  <si>
    <t>elda.entwicklung@ooegkk.at</t>
  </si>
  <si>
    <t>ELDA ist ein Standardprodukt der österreichischen Sozialversicherungsträger zur elektronischen Übermittlung und zum Empfang sozialversicherungsrelevanter Daten (z.B. Dienstgebermeldungen, Arztabrechnungen, Vertragspartnerabrechnungen, Krankenstandsbescheinigungen, etc.). In der REDV wird es unter dem Namen DSS Datensammelsystem geführt.
Unsere Aufgabe ist die Betreuung
- des Standardprodukts ELDA
- der ELDA Partner (u.a. alle Sozialversicherungsträger, Bundesministerium für Finanzen, Team Sozialbetrug - FinPol, VertragspartnerInnen; DienstgeberInnen)
- der Schnittstellen zu allen relevanten Umsystemen (LGKK, MVB, ZPV, Lohnsoftware…).
Wir leisten vielseitigen technischen und fachlichen Support für unsere KundInnen aus allen österreichischen Bundesländern und sind zuständig für den laufenden Betrieb sowie die Weiterentwicklung des Produktes ELDA.</t>
  </si>
  <si>
    <t>ELDA CC</t>
  </si>
  <si>
    <t>ELDA</t>
  </si>
  <si>
    <t>ELDA LA</t>
  </si>
  <si>
    <t>Elektronischer Datenaustausch</t>
  </si>
  <si>
    <t>01.01.93</t>
  </si>
  <si>
    <t>RS2010</t>
  </si>
  <si>
    <t>DSS</t>
  </si>
  <si>
    <t>9d20bbc1-94f7-45d9-8c44-a3f6e7d5657e</t>
  </si>
  <si>
    <t>23.01.14 16:30:07,141000000</t>
  </si>
  <si>
    <t>10.05.17 13:11:16,162000000</t>
  </si>
  <si>
    <t>RZ AM Wien, ITSV;rz.am.wien@itsv.at;+43 50 124844 3122</t>
  </si>
  <si>
    <t>Josef Souhrada, HVB;Recht.org@hvb.sozvers.at;+43 1 71132 1201</t>
  </si>
  <si>
    <t>Nikolaus Volejnik, HVB;Nikolaus.Volejnik@hvb.sozvers.at;+43 1 711328 4335;;Martina Strambach, PVA;Martina.Strambach@pva.sozvers.at</t>
  </si>
  <si>
    <t>Nikolaus Volejnik, HVB;Nikolaus.Volejnik@hvb.sozvers.at;+43 1 711328 4335</t>
  </si>
  <si>
    <t>Alexander Zimmermann, ITSV;Alexander.Zimmermann@itsv.at;+43 50 124844 1407</t>
  </si>
  <si>
    <t>Mit der Einführung des neuen Pensionskonto ab 1. Jänner 2014 gilt für alle ab 1. Jänner 1955 Geborene nur noch ein einziges Pensionskontosystem. Die künftige Pension wird damit verständlich, transparent und nachvollziehbar.
Weitere Informationen finden Sie rechts unter "MEHR IM INTERNET".
Für alle in der gesetzlichen Pensionsversicherung versicherten Männer und Frauen, die ab 1. Jänner 1955 geboren sind, ist ein Pensionskonto eingerichtet. Auf diesem Pensionskonto werden die Beitragsgrundlagen aller erworbenen Versicherungszeiten erfasst. Die Kontoführung beginnt mit dem Kalenderjahr, in dem erstmals ein Versicherungsverhältnis in der Pensionsversicherung begründet wird und endet mit dem Kalenderjahr, in das der Stichtag fällt.</t>
  </si>
  <si>
    <t>EPK</t>
  </si>
  <si>
    <t>EPK LA</t>
  </si>
  <si>
    <t>Elektronisches Pensionskonto</t>
  </si>
  <si>
    <t>01.01.14</t>
  </si>
  <si>
    <t>e46f708e-a1ab-46fd-9295-6c3f9faa797f</t>
  </si>
  <si>
    <t>23.01.14 16:30:07,516000000</t>
  </si>
  <si>
    <t>14.06.17 11:16:50,697000000</t>
  </si>
  <si>
    <t>esv.cc@hvb.sozvers.at</t>
  </si>
  <si>
    <t>christian.schuller@hvb.sozvers.at</t>
  </si>
  <si>
    <t>Standardprodukt für Dienstleistung der SV für Versicherte, Vertragspartner und Behörden</t>
  </si>
  <si>
    <t>eSV CC</t>
  </si>
  <si>
    <t>ESV</t>
  </si>
  <si>
    <t>Sozialversicherung im Internet</t>
  </si>
  <si>
    <t>71096ef8-9c60-4ad6-ab91-0428f69496de</t>
  </si>
  <si>
    <t>23.01.14 16:30:08,047000000</t>
  </si>
  <si>
    <t>07.12.16 10:07:30,225000000</t>
  </si>
  <si>
    <t>RZ AM Wien, ITSV;rz.am.wien@itsv.at</t>
  </si>
  <si>
    <t>Walter Schinnerer, ITSV;walter.schinnerer@itsv.at;+43501248441250</t>
  </si>
  <si>
    <t>Standardprodukt für die einheitliche Finanzbuchhaltung und Materialwirtschaft auf Basis der SAP/R3-Software</t>
  </si>
  <si>
    <t>FIWI</t>
  </si>
  <si>
    <t>Finanz- und Wirtschaftswesen</t>
  </si>
  <si>
    <t>1c2a5a33-5375-4e69-9e86-4b4e44002dbe</t>
  </si>
  <si>
    <t>23.01.14 16:30:08,499000000</t>
  </si>
  <si>
    <t>07.12.16 10:08:07,512000000</t>
  </si>
  <si>
    <t>Ludwig.Weissengruber@ooegkk.at; rz.am.linz@itsv.at</t>
  </si>
  <si>
    <t>Gerhard.Arzt@ooegkk.at</t>
  </si>
  <si>
    <t>Gerhard.Arzt@ooegkk.at; cc.foko@ooegkk.at; dwh.kernteam@hvb.sozvers.at</t>
  </si>
  <si>
    <t>Karl-Heinz.Bokesch@ooegkk.at; Gerhard.Arzt@ooegkk.at</t>
  </si>
  <si>
    <t>FOKO-I dient in erster Linie dazu ein ökonomisches Gesamtbild der ärztlichen Tätigkeit zu erstellen.
FOKO-II ermöglicht zusätzlich Auswertungen nach statistischen
und ökonomischen Regeln über versichertenbezogenen Sach- und Barleistungen.
Zusätzlich besteht über moderne Zugriffsmethoden (Portallösung) die Möglichkeit der Verknüpfung mit vielen im DWH enthaltenen Daten sowie eine flexible und anwenderorientierte Durchführung von Adhoc-Auswertungen 
In FOKO enthaltene Leistungsbereiche:
- Arztkontakte
- Heilmittel
- Heilbehelfe / Hilfsmittel
- Transporte
- Arbeitsunfähigkeit
- Krankenhäuser (stationär und ambulant)
- Kur/Erholung
- Ambulatorien (eigene Einrichtungen)
FOKO dient als Datenbasis für 
- gesundheitspolitische Entscheidungen
- Trendanalysen
- steuernde Maßnahmen
- Versichertenbaratung
- Gesundheitsmanagement
- Feststellung von Einsparungspotentialen.</t>
  </si>
  <si>
    <t>FOKO CC; DWH Organisation</t>
  </si>
  <si>
    <t>FOKO</t>
  </si>
  <si>
    <t>FOKO PLA</t>
  </si>
  <si>
    <t>Folgekostenanalyse</t>
  </si>
  <si>
    <t>DWH</t>
  </si>
  <si>
    <t>5e3f8ad1-cc62-4dba-8892-7549e58c36d3</t>
  </si>
  <si>
    <t>23.01.14 16:30:08,906000000</t>
  </si>
  <si>
    <t>14.03.17 14:44:55,666000000</t>
  </si>
  <si>
    <t>Christian Bumfer, TGKK;christian.bumfer@tgkk.sozvers.at;059160 1513</t>
  </si>
  <si>
    <t>Standardprodukt für die Abgabenprüfung der GKK und die Lohnsteuerprüfung des Finanzamtes in Zusammenarbeit mit dem BMF</t>
  </si>
  <si>
    <t>GPLA CC</t>
  </si>
  <si>
    <t>GPLA</t>
  </si>
  <si>
    <t>Gemeinsame Prüfung lohnsteuerabhängiger Abgaben</t>
  </si>
  <si>
    <t>TGKK</t>
  </si>
  <si>
    <t>63ba33a6-2343-4f9e-8260-9ceb78ca9f8b</t>
  </si>
  <si>
    <t>23.01.14 16:30:09,187000000</t>
  </si>
  <si>
    <t>19.04.17 13:00:27,272000000</t>
  </si>
  <si>
    <t>rz.linux@itsv.at</t>
  </si>
  <si>
    <t>elke.fabian@kgkk.at</t>
  </si>
  <si>
    <t>Teil des Standardprodukt VPAB-GKK nach REDV gemeinsam mit ALVA.
Die Heilmittelabrechnung HEMA betreibt die Abrechnung der öffentlichen Apotheken und Hausapotheken.
Die Applikation ist eine Eigenentwicklung der Kärntner Gebietskrankenkasse und befindet sich seit Jänner 2006 im Einsatz. Die Entwicklungsumgebung entspricht der Technischen Architektur 3.0. Die Applikation ist eine Browser-Lösung mit einer Oracle-Datenbank. Aufgrund der Notwendigkeit das Altsystem (OS/2 und DB2/2) möglichst rasch abzulösen hat die Kärntner Gebietskrankenkasse die Altanwendung 1:1 übernommen.</t>
  </si>
  <si>
    <t>HEMA CC</t>
  </si>
  <si>
    <t>HEMA</t>
  </si>
  <si>
    <t>Heilmittelabrechnung</t>
  </si>
  <si>
    <t>1ae746ef-0b6a-472d-af24-54aa558411bd</t>
  </si>
  <si>
    <t>KGKK</t>
  </si>
  <si>
    <t>23.01.14 16:30:09,374000000</t>
  </si>
  <si>
    <t>21.06.17 14:28:03,338000000</t>
  </si>
  <si>
    <t>RZ AM Linz, ITSV;rz.am.linz@itsv.at;+43 50 124844 3122</t>
  </si>
  <si>
    <t>markus.wagner@noegkk.at;Franz Steindl NÖGKK</t>
  </si>
  <si>
    <t>Franz Steindl NÖGKK;markus.wagner@noegkk.at;</t>
  </si>
  <si>
    <t>Standardprodukt für das Kinderbetreuungsgeld und Karenzgeld.
Es dient zur Beantragung, Verarbeitung und Bemessung des Leistungsanspruches nach dem Kinderbetreuungsgeldgesetz (KBGG). Durch Auswahl einer der 5 Varianten kann der/die Antragsteller/in die Dauer und Höhe seines/ihres Anspruches festlegen. Darüber hinaus werden noch einige weitere Verarbeitungen durch die Software bereitgestellt, wie:
Berücksichtigung und Unterscheidung Geburt, Adoption, Pflege von Einzel- oder Mehrlingsgeburten Erstellung von Anspruchsbuchungen bzw. eventueller Nachzahlungen und Rückforderungen für PKV Automatische Meldung der Versicherungszeit an MVB Avisierung und Ablageverwaltung zur Unterstützung des Benutzers Einkommensprüfung Monatliche Überprüfung des Familienbeihilfeanspruchs Prüfung des Auslandssachverhalts im EU/EWR Bereich bzw. für Drittstaaten Rechnungskreise (monatliche und jährliche Abrechnung der finanziellen Mittel) Monatliche Statistik Beantragung über Internet und Verzicht von einzelnen Anspruchsmonaten im Zusammenhang mit der Einkommensprüfung Meldungen für die Transparenzdatenbank usw.
Die NÖGKK wurde vom Bundesministerium für Familien und Jugend mit der Softwareentwicklung und der Administration im "übertragenen Wirkungsbereich" beauftragt. Die Software ist zentral bei der NÖGKK installiert. Die Gebietskrankenkassen, SVA, SVB, VAEB und BVA werden vom KBG-CC betreut und in der Administration unterstützt.
Im Prinzip verwendet KBG die TA2, das Frontend wurde jedoch über JPS und Servlets realisiert (HTML, Javascript, Java), Webserver derzeit noch Weblogic, in naher Zukunft JBoss Derzeitige Dimension (Juni 2014): ca. 105 Benutzeroberflächen und 185 Services inkl. Batchverarbeitung.
Das Vorgängerprodukt von KBG war das Standardprodukt KUG (Administration nach dem Karenzgeldgesetz), wobei Leistungsfälle nur mehr bis zum 31.12.2001 erstellt werden konnten.</t>
  </si>
  <si>
    <t>KBG</t>
  </si>
  <si>
    <t>Kinderbetreuungsgeld - Karenzgeld</t>
  </si>
  <si>
    <t>54d55f5f-269e-4ad3-b44f-b8ba33014435</t>
  </si>
  <si>
    <t>23.01.14 16:30:09,733000000</t>
  </si>
  <si>
    <t>11.09.15 12:00:00,000000000</t>
  </si>
  <si>
    <t>rz.aix@itsv.at; rz.linux@itsv.at</t>
  </si>
  <si>
    <t>martin.robausch@noegkk.at</t>
  </si>
  <si>
    <t>martin.robausch@noegkk.at; dwh.kernteam@hvb.sozvers.at</t>
  </si>
  <si>
    <t>dwh.kernteam@hvb.sozvers.at</t>
  </si>
  <si>
    <t>Standardprodukt nach REDV, ab 2012 mit Beschluss vom 14.12.2010 
Das Innovationsprojekt "LEICON" wurde im Jahr 2003 an die Niederösterreichische Gebietskrankenkasse als zielfeldverantwortlichen Krankenversicherungsträger vergeben. Aus diesem, sich über einen mehrjährigen Zeitraum erstreckenden, Projekt resultierende Folgeaufträge werden beginnend mit dem Geschäftsjahr 2009 jeweils für das aktuelle Geschäftsjahr geplant und der Trägerkonferenz im einjährigen Rhythmus zur Beschlussfassung vorgelegt.</t>
  </si>
  <si>
    <t>DWH Organisation</t>
  </si>
  <si>
    <t>LEICON</t>
  </si>
  <si>
    <t>LEICON PLA</t>
  </si>
  <si>
    <t>Leistungscontrolling</t>
  </si>
  <si>
    <t>97d5dba1-5784-4f76-8791-f290836a9062</t>
  </si>
  <si>
    <t>Sicherheitsklasse 1 trotz GTelG, weil Daten anonymisiert sind. 
Tel. mit Michael Skopek am 11.09.2015</t>
  </si>
  <si>
    <t>23.01.14 16:30:10,451000000</t>
  </si>
  <si>
    <t>27.06.17 16:42:00,219000000</t>
  </si>
  <si>
    <t>markus.reichmann@hvb.sozvers.at</t>
  </si>
  <si>
    <t>gerwald.mitterndorfer@ooegkk.at</t>
  </si>
  <si>
    <t>rene.zettel@itsv.at; dieter.schicker@itsv.at; Frontend &lt;helmut.edlhaimb-rexeis@svc.co.at&gt;</t>
  </si>
  <si>
    <t>Das Standardprodukt LIVE stellt durch organisatorische, technische sowie logistische Maßnahmen sicher, dass die Versicherten eine Information über die Kosten der von ihnen und ihren Angehörigen in Anspruch genommenen Sachleistungen der Krankenversicherungsträger erhalten.
Der HVB pflegt die Inhalte der LIVE DB
Hinweis: RS2010 (Backend), RS2013 (Frontend, Batches)</t>
  </si>
  <si>
    <t>LIVE CC; HVB; OÖGKK; KGKK; ITSV</t>
  </si>
  <si>
    <t>LIVE</t>
  </si>
  <si>
    <t>LIVE PLA</t>
  </si>
  <si>
    <t>Sachleistungsinformation an die Versicherten</t>
  </si>
  <si>
    <t>01.01.04</t>
  </si>
  <si>
    <t>19566b0e-2044-4938-89db-f1bb6a7956c2</t>
  </si>
  <si>
    <t>23.01.14 16:30:10,888000000</t>
  </si>
  <si>
    <t>27.06.17 16:12:50,256000000</t>
  </si>
  <si>
    <t>cc-mvb@stgkk.at; rz.am.linz@itsv.at</t>
  </si>
  <si>
    <t>cc-mvb@stgkk.at</t>
  </si>
  <si>
    <t>michael.streitschwerdt@stgkk.at, cc-mvb@stgkk.at</t>
  </si>
  <si>
    <t>Standardprodukt der Gebietskrankenkassen in Österreich für die Feststellung und Verwaltung von Versicherungszeiten, die Abrechnung der Sozialversicherungsbeiträge und weiterer Beiträge sowie Umlagen, das Führen von Beitragsgrundlagen, die Meldung der Daten an den HVB, das Bereitstellen der Versicherungs- und Abrechnungsdaten für GPLA, die Bereitstellung der Daten für Statistische Zwecke (z.B. an BEICON). Dazu wird eine Vielzahl an Meldungen von Dienstgebern, Versicherten und anderen Organisationen bzw. Produkten entgegengenommen und verarbeitet.
Das CC-MVB in der STGKK ist verantwortlich für die fachliche und technische Abwicklung von Anforderungen in diesen Bereichen.
Alle Gebietskrankenkassen sind mit dem Standardprodukt MVB in Betrieb.
Das Standardprodukt MVB (Melde-, Versicherungs- und Beitragswesen) besteht aus folgenden fachlichen Teilsystemen (sowie hier nicht näher beschriebenen technischen Teilsystemen):
- Meldewesen: 
Über das Teilsystem Meldewesen werden Meldungen und Dokumente von externen Partnern (z.B. Meldungen anderer Standardprodukte, Meldungen aus der Datendrehscheibe, Meldungen aus ELDA) entgegengenommen, formal geprüft und für andere Systeme (z.B. Beitragswesen, Versicherungswesen, BE2, …) zur Verfügung gestellt.
Außerdem werden über das Meldewesen die Versicherungszeiten und Beitragsgrundlagen an die relevanten Systeme (z.B. VD, MV) beim HVB gemeldet.
- Versicherungswesen: 
Im Teilsystem Versicherungswesen werden die sozialversicherungsrechtlich relevanten Daten von Versicherungen evident gehalten und die dazu notwendigen unterschiedlichsten Meldungsverarbeitungen und Datenpflegeprogramme durchgeführt.
- Beitragswesen: 
Das Teilsystem Beitragswesen führt die Ermittlung, Vorschreibung und Verbuchung von Beiträgen zur Krankenversicherung, Unfallversicherung, Pensionsversicherung und  Arbeitslosenversicherung sowie von Nebenbeiträgen und Umlagen (z.B.: Arbeiterkammerumlage, Wohnbauförderungsbeitrag) durch.</t>
  </si>
  <si>
    <t>MVB CC</t>
  </si>
  <si>
    <t>MVB</t>
  </si>
  <si>
    <t>MVB-PLA</t>
  </si>
  <si>
    <t>Melde-, Versicherungs- und Beitragswesen</t>
  </si>
  <si>
    <t>25.09.15</t>
  </si>
  <si>
    <t>ITSV; KGKK; SGKK</t>
  </si>
  <si>
    <t>STP-MVB</t>
  </si>
  <si>
    <t>eb16ee1c-e1d3-43bd-89ad-ea043d6167bd</t>
  </si>
  <si>
    <t>23.01.14 16:30:11,107000000</t>
  </si>
  <si>
    <t>01.03.17 11:39:29,098000000</t>
  </si>
  <si>
    <t>christian.torner@bva.at; e-mail.novadlz@bva.at</t>
  </si>
  <si>
    <t>Standardprodukt VPAB-BKVT nach REDV für die Vertragspartnerabrechnung</t>
  </si>
  <si>
    <t>NOVA</t>
  </si>
  <si>
    <t>RS2014 (Barcolana)</t>
  </si>
  <si>
    <t>VPAB-BKVT</t>
  </si>
  <si>
    <t>7e861104-86d5-4f59-ad0d-4f88d4fb2cb0</t>
  </si>
  <si>
    <t>23.01.14 16:30:11,575000000</t>
  </si>
  <si>
    <t>04.08.16 08:34:53,041000000</t>
  </si>
  <si>
    <t>walter.schinnerer@wgkk.at</t>
  </si>
  <si>
    <t>Standardprodukt für die Personalwirtschaft zur Stammdatenpflege, Gehaltsabrechnung, Zeitwirtschaft, Reisekosten</t>
  </si>
  <si>
    <t>PERS</t>
  </si>
  <si>
    <t>Personalwirtschaft</t>
  </si>
  <si>
    <t>16f70e0d-7008-4393-84f0-796abfbb7fce</t>
  </si>
  <si>
    <t>23.01.14 16:30:12,168000000</t>
  </si>
  <si>
    <t>17.05.17 13:59:22,180000000</t>
  </si>
  <si>
    <t>Abteilung "Allgemeine Rechtsangelegenheiten", NÖGKK;AR@noegkk.at</t>
  </si>
  <si>
    <t>Günter Obermayer (CC-Leiter EKA), STGKK;guenter.obermayer@stgkk.at;;Ernst Hauss (CC-Leiter BE), NÖGKK;Ernst.Hauss@noegkk.at;;Michael Rappl (CC-Leiter LGKK), OÖGKK;michael.rappl@ooegkk.at;+43 732 7807 102621;;Mario Krach (CC-Leiter ALWE-CC), NÖGKK; Mario.Krach@noegkk.at;+43 50 899 6060;;Franz Steindl (CC-Leiter KBG), NÖGKK;Franz.Steindl@noegkk.at;;Michael Streitschwerdt (CC-Leiter MVB), STGKK;michael.streitschwerdt@stgkk.at</t>
  </si>
  <si>
    <t>Philipp Goiser, NÖGKK;philipp.goiser@noegkk.at;+43 50 899 6020</t>
  </si>
  <si>
    <t>Philipp Goiser, NÖGKK;pkv-cc@noegkk.at;+43 50 899 6020</t>
  </si>
  <si>
    <t>Standardprodukt für buchhalterische Funktionalitäten und Kontenverwaltung</t>
  </si>
  <si>
    <t>PKV CC</t>
  </si>
  <si>
    <t>PKV</t>
  </si>
  <si>
    <t>PKV LA</t>
  </si>
  <si>
    <t>Partnerkontenverwaltung</t>
  </si>
  <si>
    <t>SGKK; ITSV; KGKK; BGKK; NÖGKK</t>
  </si>
  <si>
    <t>33b2803b-8114-4a1b-aca1-0f8fee348087</t>
  </si>
  <si>
    <t>23.01.14 16:30:12,434000000</t>
  </si>
  <si>
    <t>19.04.17 08:15:04,863000000</t>
  </si>
  <si>
    <t>RZ AM Linz;rz.am.linz@itsv.at</t>
  </si>
  <si>
    <t>Harald Lehner, OÖGKK;harald.lehner@ooegkk.at</t>
  </si>
  <si>
    <t>stp-regress@ooegkk.at</t>
  </si>
  <si>
    <t>Stephan Ablinger, OÖGKK;Stephan.Ablinger@ooegkk.at;;stp-regress@ooegkk.at</t>
  </si>
  <si>
    <t>stp-regress@ooegkk.at;;rgkkhc@ooegkk.at;;rgkkgepardec@ooegkk.at</t>
  </si>
  <si>
    <t>Das Standardprodukt RGKK dient zur elektronischen Abwicklungsunterstützung der Regresse der Österreichischen Gebietskrankenkassen. In einem durchlaufenden Geschäftsprozess können Regressforderungen geprüft und erstellt sowie ggf. gemahnt und auf dem Wege des implementierten elektronischen Rechtsverkehrs betrieben werden. Mit RGKK können analog dieses Workflows auch die sonstigen Ersatzforderungen abgebildet werden. 
Die SW-Entwicklung erfolgt über die externen Firmen HC Solutions und Gepardec IT Services GmbH. Auftraggeber ist die OÖGKK. Das frühere Produkt REGRESS wurde mit 1.1.2013 zu einem STP ernannt.</t>
  </si>
  <si>
    <t>RGKK CC</t>
  </si>
  <si>
    <t>RGKK BACKEND</t>
  </si>
  <si>
    <t>RGKK LA</t>
  </si>
  <si>
    <t>Regress Backend</t>
  </si>
  <si>
    <t>REG</t>
  </si>
  <si>
    <t>80096f91-00b7-4e47-a58d-350968103e44</t>
  </si>
  <si>
    <t>23.01.14 16:30:12,762000000</t>
  </si>
  <si>
    <t>07.02.17 17:08:04,047000000</t>
  </si>
  <si>
    <t>stefan.mittermueller@itsv.at</t>
  </si>
  <si>
    <t>martin.klima@itsv.at</t>
  </si>
  <si>
    <t>Standardprodukt zur Bereitstellung von Standards in der Softwareentwicklung und Softwareprodukten.
Das ist ein reiner Produkteintrag und repräsentiert kein Informationssystem.</t>
  </si>
  <si>
    <t>TECHNIK-STP</t>
  </si>
  <si>
    <t>Technik LA</t>
  </si>
  <si>
    <t>Technik STANDARDPRODUKT</t>
  </si>
  <si>
    <t>SEU</t>
  </si>
  <si>
    <t>e5bd1379-14e7-4735-b8db-586d7cc239ba</t>
  </si>
  <si>
    <t>23.01.14 16:30:13,012000000</t>
  </si>
  <si>
    <t>amtliche.verlautbarung@bva.at;
julia.tsohohey@bva.sozvers.at</t>
  </si>
  <si>
    <t>Standardprodukt zur Information über die österreichischen Sozialversicherungsgesetze, z. B. das Allgemeine Sozialversicherungsgesetz (ASVG) samt den dazu gehörenden Durchführungsvorschriften und internationalem Recht. Weiters enthält die SozDok Gesetzesmaterialien, parlamentarische Anfragen, gerichtliche Entscheidungen und Erlässe.</t>
  </si>
  <si>
    <t>SOZDOK</t>
  </si>
  <si>
    <t>Sozialrechtsdokumentation</t>
  </si>
  <si>
    <t>SOZDOC</t>
  </si>
  <si>
    <t>39306cf3-43d2-4b9c-a48d-f0f30b9e0bcf</t>
  </si>
  <si>
    <t>23.01.14 16:30:13,136000000</t>
  </si>
  <si>
    <t>08.02.17 08:44:31,644000000</t>
  </si>
  <si>
    <t>Standardprodukt nach REDV. Es gibt derzeit kein konkretes Informationssystem zu diesem Produkt.
Teilaspekte dieses Standardproduktes werden jedoch durch die ITMAP selbst abgedeckt.</t>
  </si>
  <si>
    <t>SV-IS</t>
  </si>
  <si>
    <t>SV Management Informationssystem</t>
  </si>
  <si>
    <t>2ab7bc74-b764-45ac-bd83-671b7f516a08</t>
  </si>
  <si>
    <t>23.01.14 16:30:13,308000000</t>
  </si>
  <si>
    <t>16.03.17 16:21:53,422000000</t>
  </si>
  <si>
    <t>josef.bauer@pensionsversicherung.at</t>
  </si>
  <si>
    <t>kurt.bobon@pensionsversicherung.at</t>
  </si>
  <si>
    <t>johann.binder@pensionsversicherung.at</t>
  </si>
  <si>
    <t>Standardprodukt zur Datenaufbereitung zum Zweck der Pensionsversicherung
.
Das Standardprodukt "Datenaufbereitung für Zwecke der Pensionsversicherung (VVP)", mit dem seit Jänner 2000 österreichweit die maschinelle Bruttopensionsberechnung durchgeführt wird, gewinnt - vor allem durch die viel diskutierte und im Juni 2003 beschlossene Pensionsreform - zunehmend an Bedeutung.
Seit der Milleniumswende unterstützt die Applikation VVP über 3000 MitarbeiterInnen der (derzeit) 5 Pensionsversicherungsträger (PVA, SVA der Bauern, SVA der gewerblichen Wirtschaft, VA der österr. Eisenbahnen, VA des österr. Bergbaues) in ihrer täglichen Arbeit.
Hinweis: derzeit läuft eine Kopie von VVP auch im ITSV RZ</t>
  </si>
  <si>
    <t>VVP CC</t>
  </si>
  <si>
    <t>VVP</t>
  </si>
  <si>
    <t>Verdichtung von Versicherungszeiten und Pensionsberechnung</t>
  </si>
  <si>
    <t>PVA; ITSV</t>
  </si>
  <si>
    <t>82422d75-0e93-485a-b329-c146f2a88f2e</t>
  </si>
  <si>
    <t>23.01.14 16:30:13,481000000</t>
  </si>
  <si>
    <t>24.05.17 10:10:33,549000000</t>
  </si>
  <si>
    <t>Standardprodukt nach REDV.
Zukunftsorientierte, einheitliche, prozessoptimierte und trägerübergreifende
Anwendung der Pensionsversicherung</t>
  </si>
  <si>
    <t>ZEPTA</t>
  </si>
  <si>
    <t>Zukunftsorientierte, einheitliche, prozessoptimierte und trägerübergreifende Anwendung</t>
  </si>
  <si>
    <t>637e5ae5-901e-4a02-9d02-5ebb0854a9e6</t>
  </si>
  <si>
    <t>23.01.14 16:30:14,307000000</t>
  </si>
  <si>
    <t>27.06.17 13:55:21,039000000</t>
  </si>
  <si>
    <t>rz.am.linz@itsv.at</t>
  </si>
  <si>
    <t>Richard Preindl &amp; Ronald Madutka, HVB:zpv.fachlich@hvb.sozvers.at</t>
  </si>
  <si>
    <t>Richard Preindl, HVB;zpv.fachlich@hvb.sozvers.at</t>
  </si>
  <si>
    <t>Stefan Willinger, ITSV;stefan.willinger@itsv.at;+43501248443230;;zpv-betrieb@itsv.at</t>
  </si>
  <si>
    <t>Standardprodukt zur Stammdatenverwaltung von Dienstgebern, Versichertenund Leistungserbringern.</t>
  </si>
  <si>
    <t>ZPV CC</t>
  </si>
  <si>
    <t>ZPV</t>
  </si>
  <si>
    <t>ZPV LA</t>
  </si>
  <si>
    <t>Zentrale Partnerverwaltung</t>
  </si>
  <si>
    <t>01.12.06</t>
  </si>
  <si>
    <t>1fdc49d4-c00c-48d9-8b0b-477adedf357c</t>
  </si>
  <si>
    <t>23.01.14 16:30:14,714000000</t>
  </si>
  <si>
    <t>?</t>
  </si>
  <si>
    <t>karl.schaden@svagw.at</t>
  </si>
  <si>
    <t>Sammelmeldung für alle Diagnosesysteme der SVA zur Bestimmungen von Blut, Harn und Sonstiges</t>
  </si>
  <si>
    <t>DIAGNOSESYSTEME (SVA)</t>
  </si>
  <si>
    <t>Diagnosesysteme der SVA</t>
  </si>
  <si>
    <t>kein Releaseschein verfügbar</t>
  </si>
  <si>
    <t>93a7c51d-4791-419e-b530-03e2e9835393</t>
  </si>
  <si>
    <t>23.01.14 16:30:14,886000000</t>
  </si>
  <si>
    <t>25.10.16 15:32:53,759000000</t>
  </si>
  <si>
    <t>??</t>
  </si>
  <si>
    <t>martin.strasser@svagw.at</t>
  </si>
  <si>
    <t>IT-VPS@svagw.at; IT-GesundheitsService@svagw.at</t>
  </si>
  <si>
    <t>????
Das System inkludiert die vom HOST migrierte DB2 Datenbank.</t>
  </si>
  <si>
    <t>SVAJIS (SVA)</t>
  </si>
  <si>
    <t>SVA Java Informationssystem</t>
  </si>
  <si>
    <t>01.01.07</t>
  </si>
  <si>
    <t>ad4322c1-2836-4183-909b-c1d5369c92bf</t>
  </si>
  <si>
    <t>23.01.14 16:30:15,026000000</t>
  </si>
  <si>
    <t>Verwaltung der Zeitungsadressen der SVA Versicherten zum Drucken und Versenden der SVA Broschüre</t>
  </si>
  <si>
    <t>ZA (GOLDMANN DRUCK)</t>
  </si>
  <si>
    <t>Zeitungsadressen (Goldmann Druck AG)</t>
  </si>
  <si>
    <t>Goldmann Druck AG</t>
  </si>
  <si>
    <t>d3f6f31e-268f-4025-96f7-a297cf3a0947</t>
  </si>
  <si>
    <t>23.01.14 16:30:15,182000000</t>
  </si>
  <si>
    <t>28.05.15 12:00:00,000000000</t>
  </si>
  <si>
    <t>horst.zwinger@stgkk.at</t>
  </si>
  <si>
    <t>karl.radolf@stgkk.at</t>
  </si>
  <si>
    <t>horst.zwinger@stgkk.at; alois.neubauer@stgkk.at</t>
  </si>
  <si>
    <t>Diese Applikation realisiert ein Aufrufsystem für den Ärztlichen Dienst. Es können Ordinationen Nummern zugewiesen werden, welche auf einem Bildschirm im Wartebereich abwechselnd mit Bildern angezeigt werden.</t>
  </si>
  <si>
    <t>AAD (STGKK)</t>
  </si>
  <si>
    <t>Aufrufsystem für den Ärztlichen Dienst (STGKK)</t>
  </si>
  <si>
    <t>01.02.12</t>
  </si>
  <si>
    <t>JBossEAP-6.2, Java-1.7</t>
  </si>
  <si>
    <t>71b33cc2-9e05-4c5e-8da6-e95c453c1564</t>
  </si>
  <si>
    <t>05.05.15 11:33:31,969000000</t>
  </si>
  <si>
    <t>23.01.14 16:30:15,307000000</t>
  </si>
  <si>
    <t>21.07.15 12:00:00,000000000</t>
  </si>
  <si>
    <t>heinrich.wurm@STGKK.at</t>
  </si>
  <si>
    <t>"Abfuhr/Anweisung" zum Abführen von Beiträgen und Anweisungen für frei definierbare Empfänger der Abteilung Wirtschaft und Finanz</t>
  </si>
  <si>
    <t>ABAN</t>
  </si>
  <si>
    <t>c150801b-3ec7-40c6-9bce-77547cf2f5ff</t>
  </si>
  <si>
    <t>23.01.14 16:30:15,432000000</t>
  </si>
  <si>
    <t>christian.dyadio@sgkk.at</t>
  </si>
  <si>
    <t>daniela.mirwald@sgkk.at</t>
  </si>
  <si>
    <t>wolfgang.wimmer@sgkk.at</t>
  </si>
  <si>
    <t>Abfrage der Widmungslisten 
Altsystem für Archivzwecke (gesetzliche Aufbewahrungsfrist!)</t>
  </si>
  <si>
    <t>SGKK</t>
  </si>
  <si>
    <t>ABT07 (SGKK)</t>
  </si>
  <si>
    <t>Abt07 Online (SGKK)</t>
  </si>
  <si>
    <t>RS2010*</t>
  </si>
  <si>
    <t>876ecbf1-220f-4406-be95-8ce5cee939f6</t>
  </si>
  <si>
    <t>23.01.14 16:30:15,609000000</t>
  </si>
  <si>
    <t>24.09.15 12:00:00,000000000</t>
  </si>
  <si>
    <t>datenschutz@itsv.at</t>
  </si>
  <si>
    <t>Philipp Hauser; rz.am.linz@itsv.at</t>
  </si>
  <si>
    <t>Access Management des ITSV RZ Linz
Hinweis: ist derzeit gerade in Umstellung. Die Meldung wird zu einem späteren Zeitpunkt korrigiert</t>
  </si>
  <si>
    <t>ACM</t>
  </si>
  <si>
    <t>0c176208-9338-4027-87af-740418dc2a6d</t>
  </si>
  <si>
    <t>23.01.14 16:30:15,812000000</t>
  </si>
  <si>
    <t>Wolfgang.Kaipp@itsv.at;Wolfgang.Kaipp@itsv.at;Mario.Sparrer@itsv.at;Mario.Sparrer@itsv.at;Mario.Sparrer@itsv.at</t>
  </si>
  <si>
    <t>Mario.Sparrer@itsv.at;Wolfgang.Kaipp@itsv.at;Wolfgang.Kaipp@itsv.at;Mario.Sparrer@itsv.at;Mario.Sparrer@itsv.at;Mario.Sparrer@itsv.at</t>
  </si>
  <si>
    <t>- Meldung von Daten für Wahlberechtigte zur Arbeiter-/Wirtschaftskammer-Wahl
- Auswertungen für die Neubestellung der Verwaltungskörper
abgelöste durch MVB und BEICON</t>
  </si>
  <si>
    <t>AHA01</t>
  </si>
  <si>
    <t>AHA01 Arbeiterkammer-Wahl</t>
  </si>
  <si>
    <t>c95122a9-db00-4bba-bcd1-18d034969aac</t>
  </si>
  <si>
    <t>23.01.14 16:30:16,015000000</t>
  </si>
  <si>
    <t>Wolfgang.Kaipp@itsv.at;Wolfgang.Kaipp@itsv.at;Wolfgang.Kaipp@itsv.at;Mario.Sparrer@itsv.at;Mario.Sparrer@itsv.at</t>
  </si>
  <si>
    <t>Wolfgang.Kaipp@itsv.at;Wolfgang.Kaipp@itsv.at;Wolfgang.Kaipp@itsv.at;Wolfgang.Kaipp@itsv.at;Mario.Sparrer@itsv.at;Mario.Sparrer@itsv.at</t>
  </si>
  <si>
    <t>z.B. Leistungsvormerkungen, mehrere STP betroffen (Bereiche Heilbehelfe/Hilfsmittel bzw. Fahrt-, Reise- und Transportkosten)
abgelöst durch ABS und LGKK</t>
  </si>
  <si>
    <t>AHA02</t>
  </si>
  <si>
    <t>AHA02 Bewilligungen</t>
  </si>
  <si>
    <t>b644b36b-df30-4144-9d0a-bb65b0383c4e</t>
  </si>
  <si>
    <t>23.01.14 16:30:16,140000000</t>
  </si>
  <si>
    <t>Anspruchsprüfung bei Inanspruchnahme (für Abrechnung von Ambulatorien über Softwareprodukt Clinicware)</t>
  </si>
  <si>
    <t>AHA03</t>
  </si>
  <si>
    <t>AHA03 EE Anspruchsprüfung</t>
  </si>
  <si>
    <t>Eigene Einrichtugnen</t>
  </si>
  <si>
    <t>69009012-d967-48e9-9905-6d6e90f8ce27</t>
  </si>
  <si>
    <t>23.01.14 16:30:16,249000000</t>
  </si>
  <si>
    <t>Übermittlung von Leistungsdaten aus der Abrechnung von Ambulatorien von Softwareprodukt Clinicware an ALVA (für Prüfungen in ALVA)</t>
  </si>
  <si>
    <t>AHA04A</t>
  </si>
  <si>
    <t>AHA04a EE Zahnbild</t>
  </si>
  <si>
    <t>f3ce7c05-cc61-4a2e-b40f-04dc05100f19</t>
  </si>
  <si>
    <t>23.01.14 16:30:16,389000000</t>
  </si>
  <si>
    <t>AHA04B</t>
  </si>
  <si>
    <t>AHA04b EE Abrechnung Fremdkassen</t>
  </si>
  <si>
    <t>0192eea9-daa8-4c3e-9e41-7bdd63cfcc4a</t>
  </si>
  <si>
    <t>23.01.14 16:30:16,561000000</t>
  </si>
  <si>
    <t>wofgang.kaipp@itsv.at;mario.sparrer@itsv.at;mario.sparrer@itsv.at;wolfgang.kaipp@itsv.at;mario.sparrer@itsv.at;wolfgang.kaipp@itsv.at;wolfgang.kaipp@itsv.at</t>
  </si>
  <si>
    <t>mario.sparrer@itsv.at;wofgang.kaipp@itsv.at;mario.sparrer@itsv.at;mario.sparrer@itsv.at;wolfgang.kaipp@itsv.at;mario.sparrer@itsv.at;wolfgang.kaipp@itsv.at;wolfgang.kaipp@itsv.at</t>
  </si>
  <si>
    <t>Pürfung, Erstellung, Zulieferung und Übernahme von Daten der HVB Datendrehscheibe.
abgelöst durch DDS und LGKK</t>
  </si>
  <si>
    <t>AHA05</t>
  </si>
  <si>
    <t>AHA05 TrägerDatendrehscheibe</t>
  </si>
  <si>
    <t>DVSDatenvermittlungsserviceAblöse HostApplikationen Datendrehscheibe</t>
  </si>
  <si>
    <t>904fe1e2-db67-434a-8c6e-d82020bb4e28</t>
  </si>
  <si>
    <t>23.01.14 16:30:16,827000000</t>
  </si>
  <si>
    <t>mario.sparrer@itsv.at;andreas.schoen@noegkk.at</t>
  </si>
  <si>
    <t>Wolfgang.Kaipp@itsv.at;mario.sparrer@itsv.at;andreas.schoen@noegkk.at</t>
  </si>
  <si>
    <t>Vorschreibung, Mahnung und Ausgleich der eCard-Gebühr (10 Euro jährlich) für bestimmte Personengruppen (z.B. Betreute, Versicherte nach KOVG/HVG/OFG und bestimmte Personenkreise wie z.B. Hebammen, Künstler, Tierärzte, Dentisten, DN-Gleichgestellte (Lehrer, Erzieher, Musiker, ...))
Mit MVB Release 4.3.0.0 (Auslieferung durch MVB CC am 25.08.2011) Ablöse möglich.</t>
  </si>
  <si>
    <t>AHA07</t>
  </si>
  <si>
    <t>AHA07 eCard Serviceentgelt</t>
  </si>
  <si>
    <t>c486bd0d-98b2-4d28-8094-3e7b05b93c3d</t>
  </si>
  <si>
    <t>23.01.14 16:30:17,061000000</t>
  </si>
  <si>
    <t>mario.sparrer@itsv.at;wolfgang.kaipp@itsv.at;wolfgang.kaipp@itsv.at;mario.sparrer@itsv.at;wolfgang.kaipp@itsv.at;mario.sparrer@itsv.at</t>
  </si>
  <si>
    <t>Mario.Sparrer@itsv.at;mario.sparrer@itsv.at;wolfgang.kaipp@itsv.at;wolfgang.kaipp@itsv.at;mario.sparrer@itsv.at;wolfgang.kaipp@itsv.at;mario.sparrer@itsv.at</t>
  </si>
  <si>
    <t>Verwaltung der Jugendlichenuntersuchung, u.a. Ein- und Vorladung zur Jugendlichen-Untersuchung (Einzeleinladungen, gemeinsame Einladungen für Jugendliche bestimmter DG), Verrechnung, Verbuchung, Statistik für GF, Anspruchsprüfung, Protokoll, Listen Klebeettiketten.
abgelöst durch JU4Health</t>
  </si>
  <si>
    <t>AHA08</t>
  </si>
  <si>
    <t>AHA08 Jugendlichenuntersuchung</t>
  </si>
  <si>
    <t>Ju4Health</t>
  </si>
  <si>
    <t>09cb6ba6-a0f0-45bf-8adc-284b6f145482</t>
  </si>
  <si>
    <t>23.01.14 16:30:17,326000000</t>
  </si>
  <si>
    <t>wolfgang.kaipp@itsv.at;mario.sparrer@itsv.at;wolfgang.kaipp@itsv.at;mario.sparrer@itsv.at;mario.sparrer@itsv.at;mario.sparrer@itsv.at;wolfgang.kaipp@itsv.at</t>
  </si>
  <si>
    <t>mario.sparrer@itsv.at;wolfgang.kaipp@itsv.at;mario.sparrer@itsv.at;wolfgang.kaipp@itsv.at;mario.sparrer@itsv.at;mario.sparrer@itsv.at;mario.sparrer@itsv.at;wolfgang.kaipp@itsv.at</t>
  </si>
  <si>
    <t>Erfassung und Abwicklung von Ansprüchen gegenüber Dritten (Rückzahlung/ Auszahlung von Geldleistungen an einen bekannten Partner auf eine bekannte Bankverbindung - Anweisung von Drittschuldnerkosten an diverse Dienstgeber bei Lohnexekutionen sowie für spezielle Rücküberweisungen an Versicherte)
abgelöst durch REG (RGKK)</t>
  </si>
  <si>
    <t>AHA09</t>
  </si>
  <si>
    <t>AHA09 Regress</t>
  </si>
  <si>
    <t>49393069-78ba-4677-b02c-01b4e00d9081</t>
  </si>
  <si>
    <t>23.01.14 16:30:17,576000000</t>
  </si>
  <si>
    <t>Wolfgang.Kaipp@itsv.at;mario.sparrer@itsv.at;mario.sparrer@itsv.at;mario.sparrer@itsv.at</t>
  </si>
  <si>
    <t>Abrechnung für Lehrlingserholung, Kur- und REHAB-Aufenthalte sowie für Spezialkliniken mit einem täglichen Verpflegs-Kostensatz (Krankenhäuser mit direkten Verträgen, Rehabzentren; sind nicht im KHFONDS).
abgelöst durch LGKK</t>
  </si>
  <si>
    <t>AHA11</t>
  </si>
  <si>
    <t>AHA11 Kur/Rehabilitation</t>
  </si>
  <si>
    <t>Kur, Rehabilitation, KH nicht im Fonds</t>
  </si>
  <si>
    <t>45218650-9aeb-4a29-93ce-d212847cb414</t>
  </si>
  <si>
    <t>23.01.14 16:30:17,811000000</t>
  </si>
  <si>
    <t>mario.sparrer@itsv.at;mario.sparrer@itsv.at;mario.sparrer@itsv.at;mario.sparrer@itsv.at;Wolfgang.Kaipp@itsv.at</t>
  </si>
  <si>
    <t>Wolfgang.Kaipp@itsv.at;mario.sparrer@itsv.at;mario.sparrer@itsv.at;mario.sparrer@itsv.at;mario.sparrer@itsv.at;Wolfgang.Kaipp@itsv.at</t>
  </si>
  <si>
    <t>Zusammenstellung des Adressmaterials von Dienstgebern für Versand der Zeitschrift "Dienstgeber Service".
abgelöst durch BEICON</t>
  </si>
  <si>
    <t>AHA12</t>
  </si>
  <si>
    <t>AHA12 Dienstgeber-Service</t>
  </si>
  <si>
    <t>e1f42906-612c-4ffa-ada1-b27b3970cd65</t>
  </si>
  <si>
    <t>23.01.14 16:30:17,998000000</t>
  </si>
  <si>
    <t>Mario.Sparrer@itsv.at;wolfgang.kaipp@itsv.at;wolfgang.kaipp@itsv.at</t>
  </si>
  <si>
    <t>Mario.Sparrer@itsv.at;Mario.Sparrer@itsv.at;wolfgang.kaipp@itsv.at;wolfgang.kaipp@itsv.at</t>
  </si>
  <si>
    <t>eCard-Ersatzbelege erstellen/verwalten (Anwendung für Erstellung und Evidenz Zugriff KVA, Datenhaltung, Druckoutput, Formular).</t>
  </si>
  <si>
    <t>AHA13</t>
  </si>
  <si>
    <t>AHA13 eCard Ersatzbeleg</t>
  </si>
  <si>
    <t>4d5ba3f2-436f-4534-aa6b-fae7930ca4e0</t>
  </si>
  <si>
    <t>23.01.14 16:30:18,123000000</t>
  </si>
  <si>
    <t>wolfgang.kaipp@itsv.at;mario.sparrer@itsv.at;wolfgang.kaipp@itsv.at</t>
  </si>
  <si>
    <t>Mario.Sparrer@itsv.at;wolfgang.kaipp@itsv.at;mario.sparrer@itsv.at;wolfgang.kaipp@itsv.at</t>
  </si>
  <si>
    <t>Eingehende Zahlungen aufteilen / Splitten Bank-Eingänge (Aufteilung der Zahlungen z.B. für Zahnambu, Service-Entgelt).
abgelöst durch CLINICWARE</t>
  </si>
  <si>
    <t>AHA14</t>
  </si>
  <si>
    <t>AHA14 ZAAUFT</t>
  </si>
  <si>
    <t>01ad6eec-4e9c-44a6-9afe-8b6b7d4dde7e</t>
  </si>
  <si>
    <t>23.01.14 16:30:18,419000000</t>
  </si>
  <si>
    <t>mario.sparrer@itsv.at;wolfgang.kaipp@itsv.at;wolfgang.kaipp@itsv.at;wolfgang.kaipp@itsv.at;mario.sparrer@itsv.at</t>
  </si>
  <si>
    <t>Mario.Sparrer@itsv.at;mario.sparrer@itsv.at;wolfgang.kaipp@itsv.at;wolfgang.kaipp@itsv.at;wolfgang.kaipp@itsv.at;mario.sparrer@itsv.at</t>
  </si>
  <si>
    <t>Zusammenstellung des Adressmaterials von Vertragspartnern für Versand der Zeitschrift "Forum Gesundheit".
abgelöst durch BEICON</t>
  </si>
  <si>
    <t>AHA15</t>
  </si>
  <si>
    <t>AHA15 Forum Gesundheit</t>
  </si>
  <si>
    <t>a77edb4f-ef9a-4047-a889-66ce65dafd67</t>
  </si>
  <si>
    <t>23.01.14 16:30:18,497000000</t>
  </si>
  <si>
    <t>Mario.Sparrer@itsv.at</t>
  </si>
  <si>
    <t>Mario.Sparrer@itsv.at;Mario.Sparrer@itsv.at</t>
  </si>
  <si>
    <t>Zusammenstellung von Daten (u.a. VSNR, Adresse, Rez.Geb.Befr.KZ) für die Übermittlungen an Dienstleister (u.a. Arbeiterkammer, Wirtschaftskammer, Magistrat, Landesregierung, Fa. OptaData, Rotes Kreuz, Arbeiter Samariter Bund, Gen. RZ, Wihup)
Funktion wurde stillgelegt</t>
  </si>
  <si>
    <t>AHA16</t>
  </si>
  <si>
    <t>AHA16 Versichertendatenauszug</t>
  </si>
  <si>
    <t>ba172321-fe5d-46a8-b181-e9c222db174b</t>
  </si>
  <si>
    <t>23.01.14 16:30:24,837000000</t>
  </si>
  <si>
    <t>24.08.16 15:43:57,340000000</t>
  </si>
  <si>
    <t>heinrich.wurm@stgkk.at</t>
  </si>
  <si>
    <t>Die Bestellungen der medizinischen Produkte werden in den Zahnambulatorien der STGKK erfaßt, zusammengeführt und kontrolliert, Weitergabe an die Abt. Wirtschaft für die Bestellung über SAP</t>
  </si>
  <si>
    <t>BEST (STGKK)</t>
  </si>
  <si>
    <t>Bestellungen medizinischer Produkte (STGKK)</t>
  </si>
  <si>
    <t>a54ef7c2-bfcf-4536-89ad-afe8fe3e1651</t>
  </si>
  <si>
    <t>23.01.14 16:30:24,962000000</t>
  </si>
  <si>
    <t>02.11.16 13:13:13,078000000</t>
  </si>
  <si>
    <t>Kotrba SVA</t>
  </si>
  <si>
    <t>Beitragsvorschreibung SVA</t>
  </si>
  <si>
    <t>BVSVA</t>
  </si>
  <si>
    <t>7059c1d4-8df3-4af9-856b-c1aaa55857b4</t>
  </si>
  <si>
    <t>23.01.14 16:30:25,086000000</t>
  </si>
  <si>
    <t>29.09.16 14:50:02,565000000</t>
  </si>
  <si>
    <t>Petra Tossmann, OÖGKK;petra.tossmann@ooegkk.at;05 78 07 104422</t>
  </si>
  <si>
    <t>Harald Lehner, OÖGKK;harald.lehner@ooegkk.at;057807 104601</t>
  </si>
  <si>
    <t>Sabine Freitag, OÖGKK;sabine.freitag@ooegkk.at;05 78 07 102747</t>
  </si>
  <si>
    <t>Daniel Kartusch, OÖGKK;daniel.kartusch@ooegkk.at;05 78 07 102512</t>
  </si>
  <si>
    <t>Sabine Freitag, OÖGKK;sabine.freitag@ooegkk.at;05 78 07 102747;;Daniel Kartusch, OÖGKK;daniel.kartusch@ooegkk.at;05 78 07 - 10 25 12</t>
  </si>
  <si>
    <t>System für automatisierung von Briefen etc...
Mittels Word-Makros werden Daten von ZPV abgerufen und in Word übertragen.
Nachfolgesystem für AHA10 Büroautomatisation am Host</t>
  </si>
  <si>
    <t>BUEROAUTOMATISATION (OOEGKK)</t>
  </si>
  <si>
    <t>Büroautomatisation (OÖGKK)</t>
  </si>
  <si>
    <t>9392a5f7-586b-49ef-972c-9a60de7641cd</t>
  </si>
  <si>
    <t>23.01.14 16:30:25,211000000</t>
  </si>
  <si>
    <t>support@cato.eu</t>
  </si>
  <si>
    <t>Hersteller 
der Software Cato Software Solutions GmbH
Millennium Tower
Handelskai 94-96
A-1200 Vienna, Austria
Email: office@cato.eu, sales@cato.eu 
Tel Österreich: +43-1-7895117</t>
  </si>
  <si>
    <t>CATO (WGKK)</t>
  </si>
  <si>
    <t>Onkologie Zytostatika-Therapieplanung (WGKK)</t>
  </si>
  <si>
    <t>f8dc4703-f2ce-4498-93c5-74002375b82c</t>
  </si>
  <si>
    <t>23.01.14 16:30:25,290000000</t>
  </si>
  <si>
    <t>christian.gotthart@wgkk.at</t>
  </si>
  <si>
    <t>Walter.Schierer@itsv.at; Johannes.Brand@itsv.at;</t>
  </si>
  <si>
    <t>Leistungsmanagement und Dokumentation der eigenen Zahnambulatorien der WGKK.
Hersteller der Software ist AGFA Healthcare
Diefenbachgasse 35
A-1150 Wien
Austria  
Tel: +43 1 89966 600
Fax: +43 1 89966 110
SW läuft auf Citrix-Server und Fat-Client-Architektur und greift auf Oracle DB zu.</t>
  </si>
  <si>
    <t>CLINICWARE (WGKK)</t>
  </si>
  <si>
    <t>Clinicware (WGKK)</t>
  </si>
  <si>
    <t>AGFA Clinicware, CW</t>
  </si>
  <si>
    <t>5aa9183a-8e30-43c5-b135-27e2b893c056</t>
  </si>
  <si>
    <t>23.01.14 16:30:25,353000000</t>
  </si>
  <si>
    <t>25.10.16 15:36:39,336000000</t>
  </si>
  <si>
    <t>SVA Datentransfer</t>
  </si>
  <si>
    <t>DATENTRANS</t>
  </si>
  <si>
    <t>b4664918-5d93-4f22-ad5b-857e6f7ae060</t>
  </si>
  <si>
    <t>23.01.14 16:30:25,462000000</t>
  </si>
  <si>
    <t>19.05.16 12:00:00,000000000</t>
  </si>
  <si>
    <t>Zustellservice: Gehaltszettel, Reiseabrechnungen, sowie Besprechungsunterlagen für Funktionäre usw. werden mittels einer Mailbox an Empfänger zugestellt</t>
  </si>
  <si>
    <t>DATZU (STGKK)</t>
  </si>
  <si>
    <t>Datenzustellservice (STGKK)</t>
  </si>
  <si>
    <t>STGKK RZ</t>
  </si>
  <si>
    <t>ab3f35e7-2862-4f7c-b4e3-2c0a54ba0f8a</t>
  </si>
  <si>
    <t>23.01.14 16:30:25,509000000</t>
  </si>
  <si>
    <t>16.04.14 00:00:00,000000000</t>
  </si>
  <si>
    <t>Arbeitsvorbereitung &lt;rz.om.zdm@itsv.at&gt;; Systemprogrammierung Host &lt;rz.mainframe@itsv.at&gt;</t>
  </si>
  <si>
    <t>erik.romagna@hvb.sozvers.at</t>
  </si>
  <si>
    <t>joachim.Kornfeld@itsv.at</t>
  </si>
  <si>
    <t>Dienstgeberdatenbank</t>
  </si>
  <si>
    <t>DG</t>
  </si>
  <si>
    <t>aab041d4-ad33-4df1-a70f-98694d9c4737</t>
  </si>
  <si>
    <t>23.01.14 16:30:25,680000000</t>
  </si>
  <si>
    <t>29.09.16 13:17:18,142000000</t>
  </si>
  <si>
    <t>Neuentwicklung der OÖGKK - löst die AHA Restanwendung AHA31 (Individualhaftung) ab.</t>
  </si>
  <si>
    <t>ESERVICES (OOEGKK)</t>
  </si>
  <si>
    <t>eServices (OÖGKK)</t>
  </si>
  <si>
    <t>5375eb09-07fa-4c64-b023-67e3b5622229</t>
  </si>
  <si>
    <t>23.01.14 16:30:25,852000000</t>
  </si>
  <si>
    <t>erwin.fuhr@ibh-ks.de; camillo.pistora@mmmgroup.at</t>
  </si>
  <si>
    <t>datenschutz@wgkk.at</t>
  </si>
  <si>
    <t>Karin Fryza &lt;karin.fryza@wgkk.at&gt;</t>
  </si>
  <si>
    <t>Medizinische Applikationen &lt;rz.am.med@itsv.at&gt;</t>
  </si>
  <si>
    <t>rz.clientsupportcenter@itsv.at; rz.windows@itsv.at</t>
  </si>
  <si>
    <t>"Euro SDS ist eine von mehreren Sterilgutverwaltungsapplikationen für das Hanuschkrankenhaus die der Dokumentation und Validierung der Sterilisationsvorgänge für mehrfach verwendbare Behandlungsmittel (OP-Besteck, Handgriffe für Bohrer, Endoskope) dienen.
Hersteller der Software ist:
IBH Datentechnik GmbH 
Mendelssohn-Bartholdy-Str. 17 
34134 Kassel 
Tel: +49 (0)561 94 288 - 0 
Fax: +49 (0)561 94 288 - 77 
info@ibh-ks.de 
und 
MMM Krankenhauseinrichtungen Ges.m.b.H 
Resselstraße 1 
2752 Wöllersdorf 
Österreich 
Tel.: +43 2633 425 79-0 
Fax: +43 2633 425 79-2 
E-Mail: mmm_a@mmmgroup.at"</t>
  </si>
  <si>
    <t>EURO SDS (WGKK)</t>
  </si>
  <si>
    <t>Sterilgutverwaltung Hanusch-Krankenhaus</t>
  </si>
  <si>
    <t>MMM; IBH Datentechnik</t>
  </si>
  <si>
    <t>EuroSDS</t>
  </si>
  <si>
    <t>2576408c-2346-4cc0-ba1f-bfcbbe03f879</t>
  </si>
  <si>
    <t>23.01.14 16:30:26,086000000</t>
  </si>
  <si>
    <t>Verwaltung von Ordinationsbedarf</t>
  </si>
  <si>
    <t>VGKK</t>
  </si>
  <si>
    <t>FIWI ORDI (VGKK)</t>
  </si>
  <si>
    <t>0f0d324e-36aa-407e-aee4-44e7570a5573</t>
  </si>
  <si>
    <t>23.01.14 16:30:26,211000000</t>
  </si>
  <si>
    <t>04.08.16 08:32:09,327000000</t>
  </si>
  <si>
    <t>Client-Knoten des hoch sicheren GesundheitsInformationsNetzes in welchem die sogenannten "e-card-Services" bereitgestellt werden.</t>
  </si>
  <si>
    <t>GINA</t>
  </si>
  <si>
    <t>GesundheitsInformationsNetzadapter</t>
  </si>
  <si>
    <t>df8d20a0-f90e-4fea-91bb-6487d8ca8f0b</t>
  </si>
  <si>
    <t>23.01.14 16:30:26,352000000</t>
  </si>
  <si>
    <t>christine.appesbacher@sgkk.at</t>
  </si>
  <si>
    <t>Verwaltung GesundheitsInformationsZentrum.  (Bibliotheks-Verwaltung, GIZ-Partner Verwaltung, Statistische Auswertungen, Veranstaltungskalender, Diabetikerbedarf)
Das System wird zur Beratung von Versicherten verwendet.</t>
  </si>
  <si>
    <t>GIZ ONLINE (SGKK)</t>
  </si>
  <si>
    <t>GesundheitsInformationsZentrum Online (SGKK)</t>
  </si>
  <si>
    <t>5dffa2ac-ad3c-4217-bf64-e3066b7aac5c</t>
  </si>
  <si>
    <t>23.01.14 16:30:26,524000000</t>
  </si>
  <si>
    <t>heinz.suppenschmid@itsv.at</t>
  </si>
  <si>
    <t>Herrn Ing. Oliver Grilnberger (01/40409/66674), oliver.grilnberger@wienkav.at</t>
  </si>
  <si>
    <t>Netzwerk der WGKK, der Wiener Ärztekammer und des Krankenanstaltenverbunds der Stadt Wien zwecks sicherer Übermittlung von Befunden. Einzelne Vertragspartner übermitteln darüber Abrechnungen an die WGKK (direkte Verbindung an ALVA Insurance Mandant WGKK) bzw. an Sonderversicherungsträger (über DDS). 
Eingetragen von W. Kaipp EC ALVA 01.03.2011 - Review durch Team IT Map in Arbeit
Review MKL: kein IS im klassischen Sinn: - Hier müssten lt. Beschreibung ein oder mehrere Fremdsysteme mit Schnittstellen zu ALVA und/oder anderen Systemen der SV existieren - diese bitte evaluieren, da dies die eigentlich interessanten ALVA Partnersystemen sind
Hersteller ARGE GnW, Ansprechperson Hr. Ing. Oliver Grilnberger (KAV), Tel.: 01 40 409-78027</t>
  </si>
  <si>
    <t>GNW (WGKK)</t>
  </si>
  <si>
    <t>Gesundheitsnetz Wien</t>
  </si>
  <si>
    <t>8d43325f-801b-49e4-902f-b45589cd9679</t>
  </si>
  <si>
    <t>23.01.14 16:30:26,680000000</t>
  </si>
  <si>
    <t>doris.bauer@wgkk.at</t>
  </si>
  <si>
    <t>simone.habison@wgkk.at</t>
  </si>
  <si>
    <t>Die zahnärztliche Gutachtendatenbank der WGKK dient als Basis zur Einladung von Patienten zur ärztlichen Begutachtung.
Technische Umsetzung: Lotus Notes Datenbank</t>
  </si>
  <si>
    <t>GUTACHTEN-DB (WGKK)</t>
  </si>
  <si>
    <t>Gutachten-DB der WGKK</t>
  </si>
  <si>
    <t>bdb6233d-51c0-47d3-9475-74125d60c8d7</t>
  </si>
  <si>
    <t>23.01.14 16:30:26,789000000</t>
  </si>
  <si>
    <t>Verwaltung von Büchern der SGKK</t>
  </si>
  <si>
    <t>HAUBI (SGKK)</t>
  </si>
  <si>
    <t>Hausbibliothek (SGKK)</t>
  </si>
  <si>
    <t>01.08.04</t>
  </si>
  <si>
    <t>d5edf0c9-8ba3-4e71-bc8d-d7278a452074</t>
  </si>
  <si>
    <t>23.01.14 16:30:26,960000000</t>
  </si>
  <si>
    <t>07.01.15 12:00:00,000000000</t>
  </si>
  <si>
    <t>Günter Laimer (guenter.laimer@sgkk.at);
Günter Laimer (guenter.laimer@sgkk.at);
Günter Laimer (guenter.laimer@sgkk.at);
Günter Laimer (guenter.laimer@sgkk.at);
Günter Laimer (guenter.laimer@sgkk.at);
Günter Laimer (guenter.laimer@sgkk.at)</t>
  </si>
  <si>
    <t>Günter Laimer (guenter.laimer@sgkk.at);
Günter Laimer (guenter.laimer@sgkk.at);
Günter Laimer (guenter.laimer@sgkk.at);
Günter Laimer (guenter.laimer@sgkk.at);
Günter Laimer (guenter.laimer@sgkk.at);
Günter Laimer (guenter.laimer@sgkk.at);
Günter Laimer (guenter.laimer@sgkk.at)</t>
  </si>
  <si>
    <t>HILFSMITTELDEPOT</t>
  </si>
  <si>
    <t>Hilfsmitteldepot</t>
  </si>
  <si>
    <t>SGKK RZ</t>
  </si>
  <si>
    <t>5ddb7897-bc0e-438e-984e-63968cc56ae4</t>
  </si>
  <si>
    <t>23.01.14 16:30:29,974000000</t>
  </si>
  <si>
    <t>mario.krach@noegkk.at</t>
  </si>
  <si>
    <t>interne Applikation, welche durch NÖGKK entwickelt wurden, um z.B. den Zugriff auf Altdaten (HOST Daten, welche archiviert wurden) zu gewährleisten</t>
  </si>
  <si>
    <t>NOEGKK-SE</t>
  </si>
  <si>
    <t>NÖGKK-SE</t>
  </si>
  <si>
    <t>8551eb4d-9008-475f-ba5a-d67b3b7c9f6d</t>
  </si>
  <si>
    <t>23.01.14 16:30:30,083000000</t>
  </si>
  <si>
    <t>25.10.16 15:29:03,850000000</t>
  </si>
  <si>
    <t>Online Services und Formulare (SVA, new) 
Arbeitslosenversicherung</t>
  </si>
  <si>
    <t>OSFSVAN</t>
  </si>
  <si>
    <t>ff49513a-786a-4830-840a-2405a47dde70</t>
  </si>
  <si>
    <t>23.01.14 16:30:30,130000000</t>
  </si>
  <si>
    <t>02.11.16 13:14:47,695000000</t>
  </si>
  <si>
    <t>Online Services und Formulare (SVA, old) 
Ende Erwerbstätigkeit</t>
  </si>
  <si>
    <t>OSFSVAO</t>
  </si>
  <si>
    <t>70d7b746-4917-48f4-b8e8-60872b651e0c</t>
  </si>
  <si>
    <t>23.01.14 16:30:30,177000000</t>
  </si>
  <si>
    <t>Picture Archiving and Communications System</t>
  </si>
  <si>
    <t>PACS</t>
  </si>
  <si>
    <t>9d4c7c89-d4cb-482b-ad63-2e738cb0f358</t>
  </si>
  <si>
    <t>23.01.14 16:30:30,255000000</t>
  </si>
  <si>
    <t>11.11.14 00:00:00,000000000</t>
  </si>
  <si>
    <t>Walter Strimmer &lt;strimmer@grz.at&gt;; Hersteller &lt;itcenter@grz.at&gt;</t>
  </si>
  <si>
    <t>Pathologie, Tumorregister
Hersteller
 der Software ist GRZ IT Center Linz GmbH
Goethestraße 80
A-4021 Linz
Tel.: +43 (0)732 6929...-0
Hinweis: wird durch PASX (WGKK) abgelöst
Fax: +43 (0)732 6929...-1220
em@il: itcenter@grz.at</t>
  </si>
  <si>
    <t>PAS V2 (WGKK)</t>
  </si>
  <si>
    <t>Pathologie- und Tumorregister der (WGKK)</t>
  </si>
  <si>
    <t>16.04.15</t>
  </si>
  <si>
    <t>Patho</t>
  </si>
  <si>
    <t>465e46e2-0167-4d90-ae8c-004aa93a081c</t>
  </si>
  <si>
    <t>23.01.14 16:30:30,333000000</t>
  </si>
  <si>
    <t>25.10.16 15:30:47,255000000</t>
  </si>
  <si>
    <t>Pensionskalkulator der SVA
[[Formular&gt;&gt;https://www.sozialversicherung.at/pensionskalkulator-2.0/]]</t>
  </si>
  <si>
    <t>PENSKAL</t>
  </si>
  <si>
    <t>09479772-3a47-4615-bb25-84ef6ddb18da</t>
  </si>
  <si>
    <t>23.01.14 16:30:30,473000000</t>
  </si>
  <si>
    <t>28.07.16 19:28:42,192000000</t>
  </si>
  <si>
    <t>sabina.bachner-duerr@itsv.at; andreas.feiwickl@itsv.at; cuccoffice@itsv.at</t>
  </si>
  <si>
    <t>recht@itsv.at</t>
  </si>
  <si>
    <t>rosa.pinz@itsv.at; eva.handl@itsv.at; cuccoffice@itsv.at</t>
  </si>
  <si>
    <t>n.khairul@youcon.com; vie.dev@youcon.com</t>
  </si>
  <si>
    <t>Die PDV dient als Stammdatenverwaltung und Zeiterfassungstool für die im SV-Servicecenter tätigen Mitarbeiter.</t>
  </si>
  <si>
    <t>ITSV; Youcon</t>
  </si>
  <si>
    <t>PDV (ITSV)</t>
  </si>
  <si>
    <t>Personaldatenverwaltung (ITSV)</t>
  </si>
  <si>
    <t>8b194513-6a6c-4965-a61d-3875df0f03cb</t>
  </si>
  <si>
    <t>23.01.14 16:30:30,552000000</t>
  </si>
  <si>
    <t>Cardio-Angiographie Hanusch-Krankenhaus
Hersteller
 der Software ist Philips Healthcare
P.O. Box 10.000
5680 DA Best
The Netherlands</t>
  </si>
  <si>
    <t>PHILIPS XCELERA (WGKK)</t>
  </si>
  <si>
    <t>Cardio-Angiographie Hanusch-Krankenhaus</t>
  </si>
  <si>
    <t>Card-Angio</t>
  </si>
  <si>
    <t>f3f2ff05-93ba-4885-b07a-3c07a348d3ce</t>
  </si>
  <si>
    <t>23.01.14 16:30:30,630000000</t>
  </si>
  <si>
    <t>Leopold Mörwald
 &lt;leopold.moerwald@lb-systems.at&gt;</t>
  </si>
  <si>
    <t>Geburtshilfedokumentation
Hersteller der Software ist LB-Systems Meßgeräte GmbH
Floridusgasse 50
A-1210, Vienna
Austria
office@lb-systems.at Tel.: +43 (1) 2593444 4300 Fax.: +43 (1) 2593444 3300</t>
  </si>
  <si>
    <t>PIA (WGKK)</t>
  </si>
  <si>
    <t>Geburtshilfedokumentation der WGKK</t>
  </si>
  <si>
    <t>Viewpoint</t>
  </si>
  <si>
    <t>3b27d4bb-9638-4a6d-9605-c0a7eee483c6</t>
  </si>
  <si>
    <t>23.01.14 16:30:30,771000000</t>
  </si>
  <si>
    <t>brigitte.sperlich@sgkk.at</t>
  </si>
  <si>
    <t>Verwaltung (bzw. Bewilligung) von Ordinationsbedarf. 
Der Vertragsarzt übermittelt der SGKK/ärztlicher Dienst ein Rezept zur Bewilligung eines speziellen Ordinationsbedarfs. Der Ärztliche Dienst prüft die "Vorleistungen" und bewilligt das Rezept bzw. lehnt es ab. Anschließend wird das Rezept an den Arzt retourniert. Dieser kann sich in der Apotheke die bewilligten Artikel holen.</t>
  </si>
  <si>
    <t>PROORD (SGKK)</t>
  </si>
  <si>
    <t>ProOrdinatione (SGKK)</t>
  </si>
  <si>
    <t>01.01.09</t>
  </si>
  <si>
    <t>718a0f39-0461-43e9-8d1c-eeff32905a6d</t>
  </si>
  <si>
    <t>23.01.14 16:30:30,880000000</t>
  </si>
  <si>
    <t>07.12.16 09:45:29,051000000</t>
  </si>
  <si>
    <t>wilfried.six@sgkk.at</t>
  </si>
  <si>
    <t>Bearbeitung Psychotherapie nach dem "Salzburger Model" umfasst die medizinische Begutachtung von Versicherten. 
Zusätzlich erfolgt eine Anonymisierung der Patientendaten, Bewilligung der genehmigten Stunden, Jahresabrechnung und Akontierung mit der ARGE Psychotherapie, Berechnung und Abrechnung von Kostenzuschüssen für Versicherten,  Fremdkassenabrechnung mit indländischen und ausländischen Trägern und Abrechnung mit sozialen Einrichtungen.
Die finanzielle Abwicklung erfolgt über Buchungen und Anweisungen an SAP FIWI. Die Erstellung von Statistiken erfolgt über ein eigenes Statiskmodul.</t>
  </si>
  <si>
    <t>PSYAB (SGKK)</t>
  </si>
  <si>
    <t>Psychotherapeutische Abrechnung (SGKK)</t>
  </si>
  <si>
    <t>01.01.11</t>
  </si>
  <si>
    <t>10b68a1e-8d44-4e58-bc0a-ddf0b3bbf6b5</t>
  </si>
  <si>
    <t>23.01.14 16:30:31,083000000</t>
  </si>
  <si>
    <t>24.09.15 00:00:00,000000000</t>
  </si>
  <si>
    <t>heinrich.wurm@stgkk.at;</t>
  </si>
  <si>
    <t>Bestellung diverser Produkte (Chronische Wundversorgung, Heilnahrung, Versorgung für Rollstuhlfahrer) samt Abrechung, Heilnahrung: Bereitstellung der Daten für FOKO</t>
  </si>
  <si>
    <t>PV (STGKK)</t>
  </si>
  <si>
    <t>7fc08450-7511-4fe0-928a-d023ce52d9c8</t>
  </si>
  <si>
    <t>23.01.14 16:30:31,192000000</t>
  </si>
  <si>
    <t>Software zur Verwaltung von Hardwarebeständen, Hersteller der Software muss erhoben werden
Wurde im Zuge des Projektes "Ablöse Hostapplikationen" genannt als Nachfolger der Hostapplikation "PC Verwaltung"</t>
  </si>
  <si>
    <t>QADRIGA (OOEGKK)</t>
  </si>
  <si>
    <t>QADRIGA (OÖGKK)</t>
  </si>
  <si>
    <t>7bc09fb7-572a-46a0-89cb-1870b2154572</t>
  </si>
  <si>
    <t>23.01.14 16:30:31,442000000</t>
  </si>
  <si>
    <t>01.09.16 16:10:18,043000000</t>
  </si>
  <si>
    <t>rdm@itsv.at</t>
  </si>
  <si>
    <t>karoline.kolb@itsv.at; Christoffer.Stiger@itsv.at; datenschutz@itsv.at</t>
  </si>
  <si>
    <t>rdm@itsv.at; ines.bacher@itsv.at</t>
  </si>
  <si>
    <t>Tool für Release- und Deploymentmanagement der ITSV</t>
  </si>
  <si>
    <t>ITSVRDM</t>
  </si>
  <si>
    <t>RDM Tool der ITSV</t>
  </si>
  <si>
    <t>01.01.10</t>
  </si>
  <si>
    <t>RS2013 (Aruba)</t>
  </si>
  <si>
    <t>RDM</t>
  </si>
  <si>
    <t>ca3d37b6-a373-4283-9301-6beb7bfd4f6d</t>
  </si>
  <si>
    <t>23.01.14 16:30:31,504000000</t>
  </si>
  <si>
    <t>28.06.17 10:58:48,199000000</t>
  </si>
  <si>
    <t>manfred.grafl@wgkk.at</t>
  </si>
  <si>
    <t>Referatsakt der WGKK</t>
  </si>
  <si>
    <t>REFAKT (WGKK)</t>
  </si>
  <si>
    <t>71a2ccf2-cc98-4faa-9425-d099362dd103</t>
  </si>
  <si>
    <t>23.01.14 16:30:31,599000000</t>
  </si>
  <si>
    <t>Radiologieinformationssystem</t>
  </si>
  <si>
    <t>RIS</t>
  </si>
  <si>
    <t>0e8ceb08-c2bc-4686-9b5a-26b48166192a</t>
  </si>
  <si>
    <t>23.01.14 16:30:31,801000000</t>
  </si>
  <si>
    <t>klaus.fassmann@ooegkk.at; mario.sparrer@itsv.at</t>
  </si>
  <si>
    <t>Facility Management Lösung, die in der OÖGKK für die Ablöse der Host-Restanwendung AHA32 (Technisches Büro) eingesetzt wird.</t>
  </si>
  <si>
    <t>RKV (OOEGKK)</t>
  </si>
  <si>
    <t>RKV (OÖGKK)</t>
  </si>
  <si>
    <t>3552ce4d-89cd-4d66-a567-0b762deda31b</t>
  </si>
  <si>
    <t>23.01.14 16:30:32,004000000</t>
  </si>
  <si>
    <t>Guenther.Nowotny@itsv.at</t>
  </si>
  <si>
    <t>Das ITSV RZ Wiki dient als Gesamtdokumentation für den Betrieb aller Infrastruktur- und Systemkomponenten, Services und Applikationen im ITSV Rechenzentrum für die Netzwerk-, System- und Applikationsadministratoren.</t>
  </si>
  <si>
    <t>RZWIKI (ITSV)</t>
  </si>
  <si>
    <t>Rechenzentrumsdokumentation der ITSV</t>
  </si>
  <si>
    <t>f3df9eba-f742-4be8-9820-4f27dfc6ed9a</t>
  </si>
  <si>
    <t>23.01.14 16:30:32,113000000</t>
  </si>
  <si>
    <t>yvonne.farkas@sgkk.at</t>
  </si>
  <si>
    <t>Belegaushebung SGKK (als Ablöseprodukt der Microverfilmung), Zugriff auf in Datenbank gespeichertes Beleggut</t>
  </si>
  <si>
    <t>SCANARCHIV (SGKK)</t>
  </si>
  <si>
    <t>Scanarchiv (SGKK)</t>
  </si>
  <si>
    <t>a6140f61-f141-4829-9fcc-ef4a5223f3a5</t>
  </si>
  <si>
    <t>23.01.14 16:30:32,191000000</t>
  </si>
  <si>
    <t>Schlüsselermittlung: Auswertung aus Raumbuch (RABU), Arbeitsaufzeichnungen der Abt. IT und BAU (ART), Druck-/Papierkosten (HOST) und Accounting (HOST) zur Ermittlung der Aufteilungsschlüssel für die Kostenrechnung der STGKK</t>
  </si>
  <si>
    <t>SCHLERM (STGKK)</t>
  </si>
  <si>
    <t>Schlüsselermittlung (STGKK)</t>
  </si>
  <si>
    <t>ca1efd5f-d18c-4f13-ab54-fe894f7a085e</t>
  </si>
  <si>
    <t>23.01.14 16:30:32,316000000</t>
  </si>
  <si>
    <t>Statistische Auswertungen externe Datenschnittstelle - Set von Batchjobs, welches diverse Daten von SV Systemen übernimmt, transformiert (nach Bedarf originall oder anonymisiert) und nach extern bereitstellt.</t>
  </si>
  <si>
    <t>SED</t>
  </si>
  <si>
    <t>f7fe4482-aa24-4f88-b255-0ba911391a6a</t>
  </si>
  <si>
    <t>23.01.14 16:30:32,363000000</t>
  </si>
  <si>
    <t>15.02.17 11:15:29,463000000</t>
  </si>
  <si>
    <t>IT-VPS@svagw.at</t>
  </si>
  <si>
    <t>SVA-Beitragsrechner</t>
  </si>
  <si>
    <t>SVABEITRG</t>
  </si>
  <si>
    <t>595e672b-707d-4044-85bc-3290f577c3eb</t>
  </si>
  <si>
    <t>23.01.14 16:30:32,488000000</t>
  </si>
  <si>
    <t>25.10.16 15:33:46,061000000</t>
  </si>
  <si>
    <t>SVA Kostenersatz</t>
  </si>
  <si>
    <t>SVAKOSTERS</t>
  </si>
  <si>
    <t>e5b0db4b-6695-46e3-a26a-67584f0fc465</t>
  </si>
  <si>
    <t>23.01.14 16:30:32,550000000</t>
  </si>
  <si>
    <t>25.10.16 15:34:58,140000000</t>
  </si>
  <si>
    <t>SVA-Vorsorgerechner</t>
  </si>
  <si>
    <t>SVAVSR</t>
  </si>
  <si>
    <t>892837c9-04c4-40d7-b769-78f1b053f1ef</t>
  </si>
  <si>
    <t>23.01.14 16:30:32,614000000</t>
  </si>
  <si>
    <t>25.10.16 15:35:43,156000000</t>
  </si>
  <si>
    <t>SVA Wirtschaftstreuhänder</t>
  </si>
  <si>
    <t>SVAWTH</t>
  </si>
  <si>
    <t>877d9ad8-fb69-4b08-8a16-e9f1a68eaa0e</t>
  </si>
  <si>
    <t>23.01.14 16:30:32,785000000</t>
  </si>
  <si>
    <t>09.07.15 12:00:00,000000000</t>
  </si>
  <si>
    <t>Daten zur Unterstützung der Rauchereinzelentwöhnung (Stammdaten, Termine, Dokumentation), eine Aktion in der STGKK</t>
  </si>
  <si>
    <t>TABAK</t>
  </si>
  <si>
    <t>f5e6b4e6-69bb-4fbb-b65a-2862ce492f36</t>
  </si>
  <si>
    <t>23.01.14 16:30:32,957000000</t>
  </si>
  <si>
    <t>sarah.lind@sgkk.at</t>
  </si>
  <si>
    <t>Zahlungsaufteilung bei Zahlungseingang (z.B. Zahnambulatorium),  TA3-Applikation auf .NET-Basis Hat die Hostapplikation ZAAUFT abgelöst.</t>
  </si>
  <si>
    <t>TGR (SGKK)</t>
  </si>
  <si>
    <t>Tagesrechnung (SGKK)</t>
  </si>
  <si>
    <t>01.03.12</t>
  </si>
  <si>
    <t>89828a42-ca0d-4da1-98a2-559521305740</t>
  </si>
  <si>
    <t>23.01.14 16:30:33,113000000</t>
  </si>
  <si>
    <t>Ing. Karl Blauensteiner &lt;karl.blauensteiner@wgkk.at&gt;</t>
  </si>
  <si>
    <t>Walter Schierer &lt;Walter.Schierer@itsv.at&gt;; 
Johannes Brand &lt;Johannes.Brand@itsv.at&gt;</t>
  </si>
  <si>
    <t>Christian Gettmann
 &lt;christian.gettmann@magrathea.eu&gt;; Hersteller Support &lt;support@magrathea.eu&gt;</t>
  </si>
  <si>
    <t>Therapieplanung physikalische Therapien
Hersteller Magrathea Informatik GmbH
Niederlassung Österreich
Porzellangasse 35/14
A-1090 Wien
Tel.: +43 (0) 1-319 6-1 90
Info: info@magrathea.eu</t>
  </si>
  <si>
    <t>TIMEBASE (WGKK)</t>
  </si>
  <si>
    <t>Therapieplanung physikalische Therapien derWGKK</t>
  </si>
  <si>
    <t>Magrathea, Magrathea Timebase</t>
  </si>
  <si>
    <t>8ee351e7-1e95-4918-9090-f48b500765e7</t>
  </si>
  <si>
    <t>23.01.14 16:30:33,847000000</t>
  </si>
  <si>
    <t>karl.blauensteiner@wgkk.at, gerald.fried@wgkk.at</t>
  </si>
  <si>
    <t>walter.schierer@itsv.at, johannes.brand@itsv.at</t>
  </si>
  <si>
    <t>gerald.fried@wgkk.at</t>
  </si>
  <si>
    <t>Unfallkartei, Powerbuilder-Eigenentwicklung von G. Fried gerald.fried@wgkk.at</t>
  </si>
  <si>
    <t>UNFALLKARTEI (WGKK)</t>
  </si>
  <si>
    <t>Unfallkartei (WGKK)</t>
  </si>
  <si>
    <t>51471848-3789-4bbf-8010-70e895b919a9</t>
  </si>
  <si>
    <t>23.01.14 16:30:33,909000000</t>
  </si>
  <si>
    <t>SVB Gilg</t>
  </si>
  <si>
    <t>Zu melden ist jeder Arbeitsunfall, durch den eine unfallversicherte Person getötet oder mehr als drei Tage ganz oder teilweise arbeitsunfähig geworden ist. Die Unfallmeldung hat der Betriebsführer für sich und die in seinem Betrieb unfallgeschützten Personen beim zuständigen Regionalbüro der SVB zu erstatten. Der Arbeitsunfall kann auch von Angehörigen, vom Arzt oder Krankenhaus gemeldet werden.</t>
  </si>
  <si>
    <t>UNFALL (SVB)</t>
  </si>
  <si>
    <t>Unfallmeldung der SVB</t>
  </si>
  <si>
    <t>a5c3c407-ca8c-4fba-bbda-e12c80e40050</t>
  </si>
  <si>
    <t>23.01.14 16:30:34,034000000</t>
  </si>
  <si>
    <t>guenter.laimer@sgkk.at</t>
  </si>
  <si>
    <t>Vertragspartnerabrechnung für SONSTIGE
 Vertragspartner (Therapeuten, Bandagisten, Hebammen, etc.).
Altsystem für Archivzwecke (gesetzliche Aufbewahrungsfrist!)
Wurde durch ALVA abgelöst.</t>
  </si>
  <si>
    <t>VPAS (SGKK)</t>
  </si>
  <si>
    <t>01.01.08</t>
  </si>
  <si>
    <t>5906b14f-245b-4e94-ac13-11496f8b7394</t>
  </si>
  <si>
    <t>23.01.14 16:30:34,128000000</t>
  </si>
  <si>
    <t>Übernahme und Speicherung der Befundblätter mit den Daten der Vorsorgeuntersuchung
**ACHTUNG:** dieses IS gibt es derzeit nicht in dieser Form. Es wurden verschieden Systeme abgespaltet wie z.B. VUNEU, MASC oder ED (ehemals. VUNEU-BIG). Markus Roisz ITSV versucht derzeit die Zuständigkeiten im HVB zu klären</t>
  </si>
  <si>
    <t>VU</t>
  </si>
  <si>
    <t>3395e23f-a128-4de6-8440-bc985129da16</t>
  </si>
  <si>
    <t>23.01.14 16:30:34,221000000</t>
  </si>
  <si>
    <t>10.05.17 10:20:21,354000000</t>
  </si>
  <si>
    <t>Versichertenversorgung (Dauerversorgung) mit Lagerhaltung, Bestellungen an Lieferfirmen</t>
  </si>
  <si>
    <t>VVERS (STGKK)</t>
  </si>
  <si>
    <t>Versichertenversorgung (STGKK)</t>
  </si>
  <si>
    <t>ff4da771-4bfe-463d-9032-f46359e4b6df</t>
  </si>
  <si>
    <t>23.01.14 16:30:34,471000000</t>
  </si>
  <si>
    <t>Wundmanagement
Hersteller Gibodat EDV GmbH
Schiffmannstraße 4
4020 Linz
Tel.: +43/732/380664
Fax: +43/732/380664-444
E-Mail: office@gibodat.at</t>
  </si>
  <si>
    <t>WHAT (WGKK)</t>
  </si>
  <si>
    <t>Wundmanagement der WGKK</t>
  </si>
  <si>
    <t>gibodat Carecenter, Carecenter,</t>
  </si>
  <si>
    <t>f504fc18-bbc7-43eb-9967-c5aaf168bc80</t>
  </si>
  <si>
    <t>23.01.14 16:30:35,018000000</t>
  </si>
  <si>
    <t>30.06.15 12:00:00,000000000</t>
  </si>
  <si>
    <t>stefan.goetzinger@itsv.at</t>
  </si>
  <si>
    <t>Applikation zur Anzeige von Zeit- und Urlaubsdaten aus SAP für HVB User, gedacht als Alternative für Mitarbeiter welche kein SAP Frontend zur Verfügung gestellt bekommen. Es handelt sich um eine Standaloneapplikation die auf IIS läuft, die Anwenderfreigabe liegt auf dem IIS</t>
  </si>
  <si>
    <t>ZNW (HVB)</t>
  </si>
  <si>
    <t>kein LA</t>
  </si>
  <si>
    <t>Zeitnachweis (HVB)</t>
  </si>
  <si>
    <t>HVB-Zeitnachweis</t>
  </si>
  <si>
    <t>e83095ec-1ba7-4480-a555-4effeb12ca12</t>
  </si>
  <si>
    <t>23.01.14 16:30:35,283000000</t>
  </si>
  <si>
    <t>28.06.17 10:12:43,303000000</t>
  </si>
  <si>
    <t>regina.tiroch@hvb.sozvers.at</t>
  </si>
  <si>
    <t>alwe-cc@noegkk.at</t>
  </si>
  <si>
    <t>Der bereits vorhandene Prozess der Antrag- und Ausstellung von A1 Bescheinigung soll elektronisch abgewickelt werden können. Dazu bietet ELDA den Dienstgebern eine Schnittstelle zur Antragstellung. Diese Anträge werden via WebService an das Produkt „A1 Bescheinigung“ zur weiteren Verarbeitung weitergereicht. Hier wird durch den Sachbearbeiter die „A1 Bescheinigung“ erstellt und im TQL-DDA als amtssigniertes PDF Dokument archiviert. Das erstellte Dokument wird via ELDA an den Antragsteller zurückgegeben. Alle neun Krankenversicherungsträger können die A1 Bescheinigung nutzen. Zum Zeitpunkt der Produktivsetzung setzen jedoch nur die BGKK, SGKK, WGKK und die OÖGKK das Produkt ein. Die anderen Kassen verwenden DOXIS.</t>
  </si>
  <si>
    <t>A1B</t>
  </si>
  <si>
    <t>A1 Bescheinigung</t>
  </si>
  <si>
    <t>15.12.13</t>
  </si>
  <si>
    <t>RS2004*</t>
  </si>
  <si>
    <t>A1E</t>
  </si>
  <si>
    <t>dae8914c-41ba-40f8-922c-9d19f7ec875e</t>
  </si>
  <si>
    <t>23.01.14 16:30:35,892000000</t>
  </si>
  <si>
    <t>28.06.17 10:14:05,970000000</t>
  </si>
  <si>
    <t>Barbara Mayrhofer, WGKK;Barbara.Mayrhofer@wgkk.at</t>
  </si>
  <si>
    <t>Christian Sperka, WGKK;Christian.Sperka@wgkk.at</t>
  </si>
  <si>
    <t>Christoph Grünberger, NÖGKK;Christoph.Gruenberger@noegkk.at;+43 50 899 6062</t>
  </si>
  <si>
    <t>Mit dem AuftraggeberInnen-Haftungsgesetz wurden neue Haftungsbestimmungen für Auftraggeber von Bauleistungen in das ASVG aufgenommen. Mit diesen neuen Haftungsbestimmungen soll dem Ausfall der Sozialversicherungsbeiträge durch Sozialbetrug entgegen gewirkt werden.</t>
  </si>
  <si>
    <t>ALWE-CC</t>
  </si>
  <si>
    <t>AGH BACKEND</t>
  </si>
  <si>
    <t>AGH-STA</t>
  </si>
  <si>
    <t>Auftraggeberhaftung Backend Applikation</t>
  </si>
  <si>
    <t>AGH</t>
  </si>
  <si>
    <t>JEE</t>
  </si>
  <si>
    <t>06467ccd-3464-4256-9687-a26592c2877f</t>
  </si>
  <si>
    <t>23.01.14 16:30:36,361000000</t>
  </si>
  <si>
    <t>13.06.17 17:09:19,701000000</t>
  </si>
  <si>
    <t>Anita Bors, HVB;anita.bors@hvb.sozvers.at;+43 1 71132 4339</t>
  </si>
  <si>
    <t>Katrin Gebhart, ITSV;katrin.gebhart@itsv.at;+43 50 124844 1413;;Philipp Olovsson, ITSV;philipp.olovsson@itsv.at;+43501248443216</t>
  </si>
  <si>
    <t>AJ-WEB bietet Auskünfte für sozialversicherungsfremde Organisationen auf Grund eines Regelwerks an.
Es gibt eine Vielzahl von ausdrücklich gesetzlich geregelten Verpflichtungen der Versicherungsträger (des Hauptverbandes) zur Auskunftserteilung über die zu einer benannten Person gespeicherten Daten. Die meisten Auskunftsersuchen zielen auf den Dienstgeber einer Person beziehungsweise auf leistungszuständige Versicherungsträger ab. Diese Auskünfte können über AJ-WEB erteilt werden. Das Regelwerk (Rechtsgrundlagen, Auskunftsprofile)  kann auch in der Webapplikation editiert werden, sofern der Nutzer dazu berechtigt ist (HVB).</t>
  </si>
  <si>
    <t>AJ-WEB</t>
  </si>
  <si>
    <t>Auskunftserteilung an Justiz- und Verwaltungsbehörden WEB-Anwendung</t>
  </si>
  <si>
    <t>08.01.12</t>
  </si>
  <si>
    <t>AJ</t>
  </si>
  <si>
    <t>17203416-2939-4223-ae0f-59c1b8319423</t>
  </si>
  <si>
    <t>23.01.14 16:30:36,548000000</t>
  </si>
  <si>
    <t>wolfgang.eggert@itsv.at</t>
  </si>
  <si>
    <t>Auskunft Justiz Altsystem</t>
  </si>
  <si>
    <t>7e523c6f-97e1-4bf5-9580-5e1932b8c615</t>
  </si>
  <si>
    <t>23.01.14 16:30:36,673000000</t>
  </si>
  <si>
    <t>23.11.16 11:28:36,755000000</t>
  </si>
  <si>
    <t>Michael Hensl, ITSV;michael.hensl@itsv.at;+43501248443242;;ALVA System Management;alva-sys@wgkk.at</t>
  </si>
  <si>
    <t>Christian Schnöller, TGKK;christian.schnoeller@tgkk.sozvers.at</t>
  </si>
  <si>
    <t>Der Datensplitservice verteilt die über die DVS-DDS gelieferten Abrechnungsdaten auf die Träger. Die Retourdaten werden entsprechend auf die Vertragspartner verteilt.</t>
  </si>
  <si>
    <t>ALVA DATENSPLITSERVICE</t>
  </si>
  <si>
    <t>Allgemeine Vertragspartnerabrechnung Datensplitservice</t>
  </si>
  <si>
    <t>185229b1-e640-4fd9-8557-1b970319e8b9</t>
  </si>
  <si>
    <t>23.01.14 16:30:37,265000000</t>
  </si>
  <si>
    <t>23.11.16 11:28:57,182000000</t>
  </si>
  <si>
    <t>Vertragspartnerabrechnung in der Insurance-Lösung der SAP. 
Aufstellung der unterstützten Abrechnungsszenarien: 
01        Ärzteverrechnung 
02        Abrechnung für die SVB 
03        Abrechnung Sonstige Vertragspartner 
04        Hebammenverrechnung 
05        Zahnarztabrechnung 
06        Abrechnung Heilbehelfe und Hilfsmittel (HebHim)
07        Transportkostenabrechnung (TraKo)
09        L2A - Wahlpartnerabrechnung 
10        Heilmittelabrechnung</t>
  </si>
  <si>
    <t>ALVA INSURANCE</t>
  </si>
  <si>
    <t>ALVA Insurance</t>
  </si>
  <si>
    <t>c54f6b4c-0ece-43c7-b0de-ae2721258dde</t>
  </si>
  <si>
    <t>23.01.14 16:30:37,688000000</t>
  </si>
  <si>
    <t>23.11.16 11:16:17,326000000</t>
  </si>
  <si>
    <t>rz.am.linz@itsv.at; Robert.Pichlbauer@oögkk.at</t>
  </si>
  <si>
    <t>harald.lehner@ooegkk.at</t>
  </si>
  <si>
    <t>Robert.Pichlbauer@oögkk.at; Thomas.Schueller@wgkk.at</t>
  </si>
  <si>
    <t>karl-heinz.bokesch@oögkk.at; dwh.kernteam@hvb.sozvers.at</t>
  </si>
  <si>
    <t>Robert.Pichlbauer@oögkk.at; dwh.kernteam@hvb.sozvers.at</t>
  </si>
  <si>
    <t>Datawarehouse (DWH) für Hausstatistiken (Träger) und Kosten/Leistungsstatistiken (HVB).
Daten aus dem operativen ALVA-System werden über SVMM-Schnittstellen an das ALVA-DWH geliefert. 
Diese Daten werden in Fachbereichsschemen aufgebaut. 
Zusätzlich besteht über moderne Zugriffsmethoden (Portallösung) die Möglichkeit der Verknüpfung mit vielen im DWH enthaltenen Daten sowie eine flexible und anwenderorientierte Durchführung von Adhoc-Auswertungen 
Fachbereiche
- Leistungen-Eigenkosten
- Leistungen-Heilbehelfe/Hilfsmittel
- Leistungen Transporte
- Abwesenheiten
- Ordinationszeiten
- Diagnose
- HONO Metapositionszuordnung
- Vertragspartner und Verträge
ACHTUNG: dieses Informationssystem ist KEIN Teil des Produktes ALVA, auch wenn der Name dies nahelegt</t>
  </si>
  <si>
    <t>OÖGKK; DWH Organisation</t>
  </si>
  <si>
    <t>DWH ALVA</t>
  </si>
  <si>
    <t>Allgemeine Vertragspartnerabrechnung Statistiken</t>
  </si>
  <si>
    <t>51915a59-e06b-4626-b639-cc13759ebf19</t>
  </si>
  <si>
    <t>23.01.14 16:30:38,000000000</t>
  </si>
  <si>
    <t>25.03.14 12:00:00,000000000</t>
  </si>
  <si>
    <t>dieser virtuelle Eintrag ist zur Löschung markiert</t>
  </si>
  <si>
    <t>ARVO KLEX</t>
  </si>
  <si>
    <t>ARVO KLEX (DELETE)</t>
  </si>
  <si>
    <t>38691a5a-9e5e-4df5-8f06-427a1c7491bb</t>
  </si>
  <si>
    <t>23.01.14 16:30:38,078000000</t>
  </si>
  <si>
    <t>simone.polzer@hvb.sozvers.at</t>
  </si>
  <si>
    <t>Winkler</t>
  </si>
  <si>
    <t>Amtssignatur</t>
  </si>
  <si>
    <t>ASIG</t>
  </si>
  <si>
    <t>0637072d-dc01-4c0a-8c30-df21724e5370</t>
  </si>
  <si>
    <t>23.01.14 16:30:38,733000000</t>
  </si>
  <si>
    <t>26.04.17 11:31:54,850000000</t>
  </si>
  <si>
    <t>BE-CC@noegkk,at</t>
  </si>
  <si>
    <t>Aktenverwaltung (wird vom BE-CC als Querlieger zur Verfügung gestellt):
Das Teilsystem Aktenverwaltung umfasst die Ablage von eingehenden, ausgehenden oder internen Informationen (z.B. Dokumente) nach verschiedenen Kriterien. Die Aktenverwaltung kann von jedem anderen Teilsystem zur Strukturierung seiner Ablage verwendet werden.</t>
  </si>
  <si>
    <t>AV</t>
  </si>
  <si>
    <t>Aktenverwaltung</t>
  </si>
  <si>
    <t>2caa1985-2c86-4d35-b076-6f004b96cbba</t>
  </si>
  <si>
    <t>23.01.14 16:30:38,921000000</t>
  </si>
  <si>
    <t>31.08.16 12:25:52,924000000</t>
  </si>
  <si>
    <t>hans.zojer@itsv.at</t>
  </si>
  <si>
    <t>Beim AVPAB handelt es sich um ein Service, welches die elektronischen Vertragspartnerabrechnungen, die bereits in der Datendrehscheibe vorhanden sind, um Versichertendaten und KV-Anspruchsdaten ergänzt. Somit müssen diese Informationen nicht mehr vom Zielsystem, welches die Vertragspartnerabrechnungen verarbeitet, erhoben werden.</t>
  </si>
  <si>
    <t>HVB; ITSV</t>
  </si>
  <si>
    <t>AVPAB</t>
  </si>
  <si>
    <t>Anreicherungsservice für die Vertragspartnerabrechnung</t>
  </si>
  <si>
    <t>01.02.08</t>
  </si>
  <si>
    <t>94268a80-5777-4c01-90ca-98568704d343</t>
  </si>
  <si>
    <t>23.01.14 16:30:39,046000000</t>
  </si>
  <si>
    <t>01.09.14 12:00:00,000000000</t>
  </si>
  <si>
    <t>Rz.windows@itsv.at</t>
  </si>
  <si>
    <t>Zentrale Benutzerverwaltung für alle Aufgaben im Betrieb mit Anbindung und Synchronisation an MS AD, Exchange, Lync, SAP u.a.
Dieses System wir durch Mitarbeiter des Servicedesk verwendet.</t>
  </si>
  <si>
    <t>BENVER (ITSV)</t>
  </si>
  <si>
    <t>Benuterverwaltung (ITSV)</t>
  </si>
  <si>
    <t>kein Releaseschein anwendbar</t>
  </si>
  <si>
    <t>4707d6dd-5ae4-4364-ae41-a98a9b965f1e</t>
  </si>
  <si>
    <t>23.01.14 16:30:40,263000000</t>
  </si>
  <si>
    <t>04.08.16 08:26:12,346000000</t>
  </si>
  <si>
    <t>bere@itsv.at</t>
  </si>
  <si>
    <t>Das System ‘Berechtigungssystem für Standardprodukte‘ ist eine TA2.0-Anwendung. Mit dem QBADMIN-Client werden über ‘Admin‘-Services die Applikations-, Berechtigungs- und Benutzerdaten in der Berechtigungsdatenbank verwaltet. Dieser Client muss lokal auf der PC-Festplatte oder auf einem Terminalserver (z.B. in der PVA) installiert sein.
Beim LogIn der Keyuser im QBADMIN (und beim LogIn von Usern in anderen Applikationen, aus denen gegen HVB-BERE gecheckt wird) geschieht folgendes:
- Authentifizierung gegen den auf dem Applikationsrechner installierten Transaktionsmonitor CICS (CICS-intern od. CICS-ExternalAuthenticationManager - CICS-EAM - mit LDAP-Userdaten)
- Auslesen der Autorisierungen (Rollen) aus der BERE-Datenbank über ‘Runtime‘-Services (bei einigen TA3.0-Applikationen Authentifizierung und Autorisierung nur mehr gegen die Datenbank)
- Bei TA2MIG-Projekten der ITSV (wie z.B. ePK mit seinem VVP-Klon) werden die BERE-Runtime-Services mit migriert und der TM CICS durch einen direkten DB-Zugriff abgelöst.
QBADMIN-Quintessenz: Der Client verwendet über ob. Runtimekomponente das eigene Berechtigungssystem zur Feststellung der Administrierungsberechtigung. 
Im ZUGgriffsberechtigungssystem am HVB-Host werden Host-Transaktionsrechte verwaltet. Für die PV-Träger werden diese Rechte im HVB-BERE verwaltet und nach Online-Schluss auf den Host übertragen.
Bei den Datenflüssen werden einige Applikationen als prägnante Beispiele angeführt.
Vom Standardprodukt QBADMIN/BERE gibt es 9 eigenständige Instanzen bei den Gebietskrankenkassen (mit CICS als Transaktionsmonitor bei BGKK u. KGKK, sonst TUXEDO) und eine gespiegelte Instanz des HVB-BERE in der Pensionsversicherungsanstalt mit Trägertest- u. Produktionsdaten.</t>
  </si>
  <si>
    <t>BERE 2</t>
  </si>
  <si>
    <t>Berechtigungssystem des HVB für Standardprodukte</t>
  </si>
  <si>
    <t>01.01.00</t>
  </si>
  <si>
    <t>HVB-BERE</t>
  </si>
  <si>
    <t>Oracle DB; Powerbuilder</t>
  </si>
  <si>
    <t>6a98d09e-8c0c-4748-b76e-15e0d6c1b1ec</t>
  </si>
  <si>
    <t>23.01.14 16:30:41,683000000</t>
  </si>
  <si>
    <t>16.05.17 16:11:26,313000000</t>
  </si>
  <si>
    <t>Peter Fröschl, ITSV;peter.froeschl@itsv.at;+43 501 24844 1397</t>
  </si>
  <si>
    <t>Peter Fröschl, ITSV;bere@itsv.at;+43 501 24844 1397</t>
  </si>
  <si>
    <t>Zentralisiertes fachliches Berechtigungssystem für TA3-Applikationen</t>
  </si>
  <si>
    <t>BEREZ</t>
  </si>
  <si>
    <t>BEREz</t>
  </si>
  <si>
    <t>BERE 3.1/3i, PORTAL-/IDM-BERE</t>
  </si>
  <si>
    <t>f6507bde-58b0-45e1-8682-154e54e8620b</t>
  </si>
  <si>
    <t>23.01.14 16:30:41,949000000</t>
  </si>
  <si>
    <t>Stoiber</t>
  </si>
  <si>
    <t>Tischler</t>
  </si>
  <si>
    <t>Stadtfeld</t>
  </si>
  <si>
    <t>Beitragsgruppenrechner</t>
  </si>
  <si>
    <t>BGR</t>
  </si>
  <si>
    <t>7589a904-bcae-435a-923e-0c55b26af2b9</t>
  </si>
  <si>
    <t>23.01.14 16:30:42,043000000</t>
  </si>
  <si>
    <t>19.10.16 11:37:23,969000000</t>
  </si>
  <si>
    <t>Korsos SVA</t>
  </si>
  <si>
    <t>Beitragsfreie Mitversicherung</t>
  </si>
  <si>
    <t>BTRGFRMV</t>
  </si>
  <si>
    <t>032218a7-fb76-483b-9423-c812b8619755</t>
  </si>
  <si>
    <t>23.01.14 16:30:42,230000000</t>
  </si>
  <si>
    <t>erich.staudinger@tgkk.at</t>
  </si>
  <si>
    <t>KIS (Krankenhausinformationssystem - Leistungsmanagement und Dokumentation) der eigenen Zahn- und Fachambulatorien der GKK und der VAEB. 
Hersteller: Agfa Healthcare, SW läuft auf Citrix-Server und greift auf Oracle DB zu.
Gemeinsame Installation für NÖGKK, SGKK, TGKK und VAEB bei TGKK, weitere Installationen für die übrigen Träger. Ansprechpartner ist Hr. Erich Staudinger im DLZ der TGKK.</t>
  </si>
  <si>
    <t>CLINICWARE (TGKK)</t>
  </si>
  <si>
    <t>Clinicware NÖGKK, SGKK, TGKK, VAEB bei TGKK</t>
  </si>
  <si>
    <t>TGKK RZ</t>
  </si>
  <si>
    <t>d667b0fa-e8d1-4ecb-876b-6cc7087a7b08</t>
  </si>
  <si>
    <t>23.01.14 16:30:42,573000000</t>
  </si>
  <si>
    <t>Der DDSADMIN ermöglicht einen kontrollierten Lese- und Schreibzugriff auf die DB-Tabellen der Datendrehscheibe-neu.
Er ist ins ePortal integriert und daher im ePortal aufzurufen.</t>
  </si>
  <si>
    <t>DDSADMIN</t>
  </si>
  <si>
    <t>OnlineAdminClient für die Datendrehscheibe-neu</t>
  </si>
  <si>
    <t>24.01.13</t>
  </si>
  <si>
    <t>c752633c-f368-4373-9d50-23da417adf64</t>
  </si>
  <si>
    <t>23.01.14 16:30:42,714000000</t>
  </si>
  <si>
    <t>27.06.17 16:37:27,148000000</t>
  </si>
  <si>
    <t>anita.zwingl@hvb.sozvers.at</t>
  </si>
  <si>
    <t>harald.schwarz@itsv.at</t>
  </si>
  <si>
    <t>Für die Erhebung und Speicherung von pensionsrechtlich relevanten Versicherungsdaten durch die Pensionsversicherungsträger haben diese für den jeweiligen Anlassfall im Rahmen eines Datenergänzungsverfahren Lücken im Versicherungsverlauf im Einvernehmen mit den Antragssteller zu klären und glaubhaft gemachte Daten zu erfassen.
Die beim Hauptverband gespeicherten Versicherungsdaten sind die verbindliche Grundlage für die Feststellung von Anwartschaften und Leistungsansprüchen aus der Pensionsversicherung. Das Datenergänzungsverfahren dient der Vervollständigung des Datenbestandes und der Zugrundelegung in einem Verfahren.
Seitens der Pensionsversicherungsträger werden mit Hilfe der Online-Applikation DEVA die für die Feststellung erforderlichen Informationen beauftragt bzw. abgefragt.</t>
  </si>
  <si>
    <t>DEVA</t>
  </si>
  <si>
    <t>Datenergänzungsverfahren Aufruf</t>
  </si>
  <si>
    <t>21.01.14</t>
  </si>
  <si>
    <t>DEV</t>
  </si>
  <si>
    <t>4b7ff032-bb82-40ba-871a-b3d16749ea67</t>
  </si>
  <si>
    <t>23.01.14 16:30:42,932000000</t>
  </si>
  <si>
    <t>07.02.17 17:08:44,328000000</t>
  </si>
  <si>
    <t>erich.schober@itsv.at;stefan.mittermueller@itsv.at;alexander.balka@itsv.at;masomeh.khozooi@itsv.at;erik.körber@itsv.at</t>
  </si>
  <si>
    <t>michael.klenkhart@itsv.at;erich.schober@itsv.at;stefan.mittermueller@itsv.at;alexander.balka@itsv.at;masomeh.khozooi@itsv.at;erik.körber@itsv.at</t>
  </si>
  <si>
    <t>Die SEU Entwicklungsplattform stellt zentrale Dienste für Entwicklungseinheiten der SV zur Verüfung
Große Teile des künftigen Services sind noch im Aufbau (Stand März 2012)
.) Bugmanagement
.) Codeverwaltung (repository)
.) Buildmanagment
.) Zusatzdienste (libaries...)</t>
  </si>
  <si>
    <t>STP Technik</t>
  </si>
  <si>
    <t>DEVOPS</t>
  </si>
  <si>
    <t>DevOPsToolChain</t>
  </si>
  <si>
    <t>SEU EP; JIra; Nexus; Maven; SVN; Bugtrackingtool; TECHNIK-STP</t>
  </si>
  <si>
    <t>de2d7a1f-858d-453a-956f-bb45055a1c30</t>
  </si>
  <si>
    <t>23.01.14 16:30:43,042000000</t>
  </si>
  <si>
    <t>martin.reither@hvb.sozvers.at</t>
  </si>
  <si>
    <t>martin.reither@hvb.sozvers.at;
martin.reither@hvb.sozvers.at</t>
  </si>
  <si>
    <t>Alexander.DANIEL@itsv.at;
martin.reither@hvb.sozvers.at</t>
  </si>
  <si>
    <t>Überbegriff für KIAB - Name ist intern DGAUSK weil auf die DG Datenbank zugegriffen wird, jedoch extern für BMI/F = KIAB</t>
  </si>
  <si>
    <t>DGAUSK</t>
  </si>
  <si>
    <t>f2c7bff5-05f2-4579-bdf8-7fe1f637a0b2</t>
  </si>
  <si>
    <t>23.01.14 16:30:43,136000000</t>
  </si>
  <si>
    <t>thomas.bloder@stgkk.at</t>
  </si>
  <si>
    <t>Cluster für dezentrale DGK Instanzen = Vermittlungs- und Transformationsservice zwischen MVB, BE und GPLA</t>
  </si>
  <si>
    <t>DGK</t>
  </si>
  <si>
    <t>87a6ec96-7a7a-420a-8877-ecec25f59ae6</t>
  </si>
  <si>
    <t>23.01.14 16:30:43,214000000</t>
  </si>
  <si>
    <t>gerd.bauer@hvb.sozvers.at</t>
  </si>
  <si>
    <t>Thomas.Schadlinger@itsv.at</t>
  </si>
  <si>
    <t>&lt;fehlt&gt;</t>
  </si>
  <si>
    <t>DIAS</t>
  </si>
  <si>
    <t>Dokumente im Ablagesystem</t>
  </si>
  <si>
    <t>a749dbaa-8d59-4a45-b940-8e8274df2c1b</t>
  </si>
  <si>
    <t>23.01.14 16:30:27,179000000</t>
  </si>
  <si>
    <t>Hygieneinformationssystem</t>
  </si>
  <si>
    <t>HIS</t>
  </si>
  <si>
    <t>9cd18df1-1e48-4021-9e60-d5b5affc4bf5</t>
  </si>
  <si>
    <t>23.01.14 16:30:27,242000000</t>
  </si>
  <si>
    <t>Anzeige der Hostprotokolle am Webclient
Altsystem für Archivzwecke (gesetzliche Aufbewahrungsfrist!)</t>
  </si>
  <si>
    <t>HOPRO ONLINE (SGKK)</t>
  </si>
  <si>
    <t>Host Protokolle Online (SGKK)</t>
  </si>
  <si>
    <t>01.01.12</t>
  </si>
  <si>
    <t>01.01.06</t>
  </si>
  <si>
    <t>a39ab6c0-1206-4774-8377-02560d5cf8fb</t>
  </si>
  <si>
    <t>23.01.14 16:30:27,570000000</t>
  </si>
  <si>
    <t>07.09.15 00:00:00,000000000</t>
  </si>
  <si>
    <t>thomas.schauer@itsv.at;martin.zachubin@itsv.at</t>
  </si>
  <si>
    <t>Wolfgang.Kaipp@itsv.at;thomas.schauer@itsv.at;martin.zachubin@itsv.at</t>
  </si>
  <si>
    <t>Hostapplikationen, welche durch die Evaluierung von ITSV/KPM im Projekt Ablöse Hostapplikationen kartografiert wurden. Es handelt sich hier um Applikationen, welche nach Einsatz aller STPs bei den Trägern auf Nachfolgesysteme zu migrieren sind, damit die Hosts bei den jeweilig einsetzenden Träger abgeschaltet werden können</t>
  </si>
  <si>
    <t>HOSTAPPLIKATIONEN (DIV)</t>
  </si>
  <si>
    <t>Hostapplikationen (div.)</t>
  </si>
  <si>
    <t>a5a1d12c-cabf-400b-afe2-35665a09f2d3</t>
  </si>
  <si>
    <t>23.01.14 16:30:27,741000000</t>
  </si>
  <si>
    <t>06.03.14 12:00:00,000000000</t>
  </si>
  <si>
    <t>helmut.meixner@itsv.at</t>
  </si>
  <si>
    <t>Verzeichnis Benutzer und Computerberechtigungen des HVB (Active Directory)</t>
  </si>
  <si>
    <t>HVB BENUTZERVERZEICHNIS</t>
  </si>
  <si>
    <t>HVB Benutzerverzeichnis</t>
  </si>
  <si>
    <t>b17da817-8ece-4efd-912e-cbfa781e7ad2</t>
  </si>
  <si>
    <t>23.01.14 16:30:27,788000000</t>
  </si>
  <si>
    <t>karl.blauensteiner@wgkk.at; roman.horvath@wgkk.at</t>
  </si>
  <si>
    <t>Intensivstation Hanusch-Krankenhaus</t>
  </si>
  <si>
    <t>Bettenbelegungs-Programm; Lizenz kann nur durch Mitgliedschaft in der [[OEGARI&gt;&gt;https://www.oegari.at/weblinks.asp]] (Österr. Gesellschaft für Anaesthesiologie, Reanimation und Intensivmedizin) bzw der ASDI (Österreichisches Zentrum für Dokumentation und Qualitätssicherung in der Intensivmedizin) erworben werden, ein Kauf ist nicht möglich.
Hersteller  [[büll informatik gesmbh&gt;&gt;http://www.buell-informatik.at/]]
Kleine Neugasse 12/14 
A-1040 wien 
tel. +43 - (0)1 - 699 14 30 - 31 
fax +43 - (0)1 - 699 14 30 - 33</t>
  </si>
  <si>
    <t>ICDOC (WGKK)</t>
  </si>
  <si>
    <t>f5b46552-6bf6-4c99-8e64-01145351f5ba</t>
  </si>
  <si>
    <t>23.01.14 16:30:27,897000000</t>
  </si>
  <si>
    <t>28.07.16 19:26:12,283000000</t>
  </si>
  <si>
    <t>andreas.feiwickl@itsv.at; cuccoffice@itsv.at</t>
  </si>
  <si>
    <t>ILIAS ist eine freie Lernplattform, mit deren Hilfe sowohl Internet-basierte Lehr- und Lernmaterialien (für E-Learning) erstellt und verfügbar gemacht, als auch Kommunikation und Kooperation unter Lehrenden und Lernenden, Prüfungen und Evaluation, sowie Strukturen für komplette Kurse verwirklicht werden können.</t>
  </si>
  <si>
    <t>ILIAS (ITSV)</t>
  </si>
  <si>
    <t>Integriertes Lern-, Informations- und Arbeitskooperations-System (ITSV)</t>
  </si>
  <si>
    <t>cd508450-7910-45fd-b98f-6dec393a2b18</t>
  </si>
  <si>
    <t>23.01.14 16:30:28,007000000</t>
  </si>
  <si>
    <t>Erfassung und Verarbeitung der Daten der Impfaktionen in der STGKK (z.B. FSME, Grippe)</t>
  </si>
  <si>
    <t>IMPFAKT (STGKK)</t>
  </si>
  <si>
    <t>IMPFAKTIONEN (STGKK)</t>
  </si>
  <si>
    <t>cff69c9d-b480-4ae3-8fa4-918bcb17d9ae</t>
  </si>
  <si>
    <t>23.01.14 16:30:28,131000000</t>
  </si>
  <si>
    <t>klaus.fassmann@ooegkk.atmario.sparrer@itsv.at</t>
  </si>
  <si>
    <t>Neuentwicklung der OÖGKK zur Ablöse der Host-Restanwendung AHA35 (Impfungen OÖGKK Ärzte)
abgelöst durch JTIME</t>
  </si>
  <si>
    <t>IMPFUNGEN OOEGKK AERZTE</t>
  </si>
  <si>
    <t>Impfungen OÖGKK Ärzte</t>
  </si>
  <si>
    <t>24.06.14</t>
  </si>
  <si>
    <t>a1871876-0876-42b4-8c4b-137d2351d4ed</t>
  </si>
  <si>
    <t>18.08.16 12:34:56,611000000</t>
  </si>
  <si>
    <t>02.09.16 11:40:41,424000000</t>
  </si>
  <si>
    <t>RZ OM ZDM, ITSV;rz.om.zdm@itsv.at</t>
  </si>
  <si>
    <t>Harald Schwarzer, HVB;harald.schwarzer@hvb.sozvers.at;+43 1 71132 4315</t>
  </si>
  <si>
    <t>Manfred Widhalm, ITSV;manfred.widhalm@itsv.at;+43 50 124844 1454</t>
  </si>
  <si>
    <t>Manfred Widhalm, ITSV;manfred.widhalm@itsv.at;43 50 124844 1454</t>
  </si>
  <si>
    <t>Änderungsdienst</t>
  </si>
  <si>
    <t>ZVD AED</t>
  </si>
  <si>
    <t>Zentrale Versicherungsdatei Änderungsdienst</t>
  </si>
  <si>
    <t>01.01.72</t>
  </si>
  <si>
    <t>0a06d0d8-dba1-42b4-8854-80cbe83b1c12</t>
  </si>
  <si>
    <t>18.08.16 12:45:46,625000000</t>
  </si>
  <si>
    <t>31.08.16 14:06:31,236000000</t>
  </si>
  <si>
    <t>Erik Romagna, HVB;erik.romagna@hvb.sozvers.at;+43 1711 32 4302</t>
  </si>
  <si>
    <t>Bestandsprüfung</t>
  </si>
  <si>
    <t>ZV PRUEFUNGSLAEUFE</t>
  </si>
  <si>
    <t>Zentrale Versicherungsdatei Prüfungsläufe</t>
  </si>
  <si>
    <t>3ba093e5-f2b4-46e9-80c7-ebbc2137320a</t>
  </si>
  <si>
    <t>18.08.16 12:48:29,535000000</t>
  </si>
  <si>
    <t>31.08.16 14:07:24,488000000</t>
  </si>
  <si>
    <t>Erstattungsläufe</t>
  </si>
  <si>
    <t>ZV ERSTATTUNGSLAEUFE</t>
  </si>
  <si>
    <t>Zentrale Versicherungsdatei Erstattungsläufe</t>
  </si>
  <si>
    <t>f2513a63-7fd8-42cb-8df0-451fbb76e84b</t>
  </si>
  <si>
    <t>23.01.14 16:30:28,287000000</t>
  </si>
  <si>
    <t>Infrastrukturmanagementsystem zur Verwaltung von EDV-Inventar, Mitarbeiterstammdaten, Berechtigungen, Systemadminstrationen und Repaturaufträge. 
Die Mitarbeiterstammdaten umfassen neben den persönlichen Daten auch Informationen zum Arbeitsort und Arbeitsplatz (PC, Telefon etc.)</t>
  </si>
  <si>
    <t>IMS (SGKK)</t>
  </si>
  <si>
    <t>Infrastrukturmanagementsystem (SGKK)</t>
  </si>
  <si>
    <t>01.08.08</t>
  </si>
  <si>
    <t>ca0ecf2f-c896-45b1-b61d-c6c4d9d776b7</t>
  </si>
  <si>
    <t>23.01.14 16:30:28,444000000</t>
  </si>
  <si>
    <t>Terminalsystem für Zeitbuchungen</t>
  </si>
  <si>
    <t>INTERFLEX (ITSV)</t>
  </si>
  <si>
    <t>Interflex Zeiterfassung (ITSV)</t>
  </si>
  <si>
    <t>54be7aba-c533-4d79-9a18-1d53b10a55c9</t>
  </si>
  <si>
    <t>23.01.14 16:30:28,788000000</t>
  </si>
  <si>
    <t>simone.foelser@ooegkk.at</t>
  </si>
  <si>
    <t>othmar.hametner@ooegkk.at</t>
  </si>
  <si>
    <t>Mit dieser Software werden Bereiche wie Patientenmanagement, Terminplanung, Befundschreibung, Vorsorgeuntersuchung,  Abrechnung, Bewilligung und Turnusverwaltung für Heime bewerkstelligt.
Neue Bereiche geplant für 2014: ELGA und Impf-Modul. 
jTime ist in OÖ in 5 Fachambulatorien, 3 Heimen, KSL, FIN und in den Außenstellen im Einsatz.
jTime läuft auf einem Applikationsserver unter Linux.</t>
  </si>
  <si>
    <t>JTIME (OOEGKK)</t>
  </si>
  <si>
    <t>JTime (OÖGKK)</t>
  </si>
  <si>
    <t>RS2013</t>
  </si>
  <si>
    <t>1876b36a-b767-4518-b47b-b195f5bf8382</t>
  </si>
  <si>
    <t>23.01.14 16:30:28,959000000</t>
  </si>
  <si>
    <t>KrankenhausInformationsSystem</t>
  </si>
  <si>
    <t>KIS</t>
  </si>
  <si>
    <t>b8584429-3dc5-4532-a125-02c943670ff6</t>
  </si>
  <si>
    <t>23.01.14 16:30:29,146000000</t>
  </si>
  <si>
    <t>rober.donik@stgkk.at</t>
  </si>
  <si>
    <t>grobuero@stgkk.at</t>
  </si>
  <si>
    <t>waltraud.assinger@STGKK.at</t>
  </si>
  <si>
    <t>kaplan.erwin@stgkk.at; robert.donik@stgkk.at</t>
  </si>
  <si>
    <t>Kostenstellenverwaltung für TA 3.0-Anwendungen (z.B. ART, RABU, SCHLERM)
Die Applikation KSV liefert zu diversen Suchkriterien (Kostenstelle von-bis, Abteilung, Bereich, Gültig von-bis,etc) alle Kostenstellen auf welche diese Kriterien zutreffen.</t>
  </si>
  <si>
    <t>KSV (STGKK)</t>
  </si>
  <si>
    <t>Kostenstellenverwaltung (STGKK)</t>
  </si>
  <si>
    <t>d313bef0-aa88-4b26-83ab-236b3f6ecdfa</t>
  </si>
  <si>
    <t>28.05.15 00:00:00,000000000</t>
  </si>
  <si>
    <t>23.01.14 16:30:29,240000000</t>
  </si>
  <si>
    <t>25.10.16 15:27:50,946000000</t>
  </si>
  <si>
    <t>Leistungsauskunft SVA</t>
  </si>
  <si>
    <t>SVAKVLEIST</t>
  </si>
  <si>
    <t>5e50101d-0e7f-40bb-8067-59f5e57f7fd0</t>
  </si>
  <si>
    <t>23.01.14 16:30:29,334000000</t>
  </si>
  <si>
    <t>06.02.15 00:00:00,000000000</t>
  </si>
  <si>
    <t>Labor-Informationssystem</t>
  </si>
  <si>
    <t>LIS (WGKK)</t>
  </si>
  <si>
    <t>Laborsystem</t>
  </si>
  <si>
    <t>51ee671d-ddc7-4385-b74e-d2dbe47546a5</t>
  </si>
  <si>
    <t>23.01.14 16:30:29,428000000</t>
  </si>
  <si>
    <t>13.10.15 12:00:00,000000000</t>
  </si>
  <si>
    <t>wolfgang.adelmann@stgkk.at</t>
  </si>
  <si>
    <t>renate.bubik@stgkk.at</t>
  </si>
  <si>
    <t>Erfassungung von speziellen, kostenintensiven Medikamenten, deren Abgabe in Spitälern und Apotheken durch Sondervereinbarungen geregelt und von der Kasse bewilligt werden müssen.</t>
  </si>
  <si>
    <t>LKHMED (STGKK)</t>
  </si>
  <si>
    <t>Landeskrankenhaus Medikamente (STGKK)</t>
  </si>
  <si>
    <t>01.07.06</t>
  </si>
  <si>
    <t>130c6e02-51f7-4366-b18c-444bcf9021ec</t>
  </si>
  <si>
    <t>23.01.14 16:30:29,631000000</t>
  </si>
  <si>
    <t>12.11.14 12:00:00,000000000</t>
  </si>
  <si>
    <t>rz.clientsupportcenter@itsv.at</t>
  </si>
  <si>
    <t>VorsorgeUntersuchung-Mammographie-Screening
Hersteller
 der Software ist Image Diagnost International GmbH
GE Healthcare Munich
Oskar-Schlemmer-Str. 11 
80807 München 
Tel: +49 (089) 96281 344
Fax: +49 (089) 96281 464
E-Mail:info@imagediagnost.de
Hersteller der Hardware DiTech
Dresdner Straße 43
1200 Wien
Tel.: 059 555</t>
  </si>
  <si>
    <t>MAMMO WORKSTATION (WGKK)</t>
  </si>
  <si>
    <t>Mammographie Screening Workstation der WGKK</t>
  </si>
  <si>
    <t>Idicad, Mammascreening</t>
  </si>
  <si>
    <t>fc77a725-888a-4abc-a6e7-832613bb8d72</t>
  </si>
  <si>
    <t>23.01.14 16:30:29,725000000</t>
  </si>
  <si>
    <t>01.06.15 12:00:00,000000000</t>
  </si>
  <si>
    <t>patrick.wolf@stgkk.at</t>
  </si>
  <si>
    <t>itbuero@stgkk.at</t>
  </si>
  <si>
    <t>Sie dient dazu, Mitarbeiterdaten zu verwalten und anderen Applikationen zur Verfügung zu stellen; die selben Daten werden zwar auch im SAP verwaltet, sind dort für andere Anwendungen aber nicht nutzbar.</t>
  </si>
  <si>
    <t>MAV (STGKK)</t>
  </si>
  <si>
    <t>Mitarbeiterverwaltung (STGKK)</t>
  </si>
  <si>
    <t>01.06.08</t>
  </si>
  <si>
    <t>dccf483d-bbf2-4abd-9ee4-0dddf45d9d58</t>
  </si>
  <si>
    <t>23.01.14 16:30:29,803000000</t>
  </si>
  <si>
    <t>klaus.fassmann@ooegkk.at</t>
  </si>
  <si>
    <t>von OÖGKK wurde diese Eigenentwicklung als Nachfolgesystem einer Hostapplikation erstellt ... genauere Details sind noch nicht bekannt
Korrespondenz im Rahmen der HOSTablöse:
Hr. Fassmann Email, 26.7.12: Eigenentwicklung der OÖGKK gestartet, die Lösung der SGKK wurde bereits geprüft, wird aber nicht verwendet
Telko Hr. Fassmann 19.9.12.: Produktiv im Einsatz seit 6.9.
abgelöst durch CLINICWARE</t>
  </si>
  <si>
    <t>NACHFOLGESYSTEM FUER ZAAUFT (OOEGKK)</t>
  </si>
  <si>
    <t>Nachfolgesystem für ZAAUFT (OÖGKK)</t>
  </si>
  <si>
    <t>31.12.12</t>
  </si>
  <si>
    <t>82e9923c-be2c-4fd5-86c6-2d5c1be27343</t>
  </si>
  <si>
    <t>23.01.14 16:30:29,896000000</t>
  </si>
  <si>
    <t>25.08.15 12:00:00,000000000</t>
  </si>
  <si>
    <t>andreas.schoen@noegkk.at</t>
  </si>
  <si>
    <t>DWH der NÖGKK</t>
  </si>
  <si>
    <t>NOEGKK DWH</t>
  </si>
  <si>
    <t>NÖGKK DWH</t>
  </si>
  <si>
    <t>NÖGKK RZ</t>
  </si>
  <si>
    <t>4ac1e939-2b88-48f9-a1da-c06ca2a3bb45</t>
  </si>
  <si>
    <t>23.01.14 16:30:22,526000000</t>
  </si>
  <si>
    <t>Übermittlung ALVA Retourdaten von HVB-DDS an ELDA: Hierbei handelt es sich um eine Host-Restanwendung, die im Zuge der Host-Ablöse abzulösen ist.
ALVA-Datenübertragungen: OÖGKK-Host übermittelt für alle GKK:
- Rücksendungen (Bestand HR, TR, ZR) werden von Host-Anwendung der OÖGKK von der HVB-DDS abgeholt (für alle GKK)
- Rücksendungen werden am Host der OÖGKK adaptiert, es werden Ergänzungen im INFO-Satz vorgenommen und aufgrund der vorhandenen Vertragspartnernummer eine Seriennummer von ELDA verknüpft
- die dann veränderten Datensätze werden vom Host an ELDA weitergeleitet.
abgelöst durch ALVA</t>
  </si>
  <si>
    <t>AHA60</t>
  </si>
  <si>
    <t>AHA60 Übermittlung ALVA Retourdaten von HVB-DDS an ELDA</t>
  </si>
  <si>
    <t>875fa074-cb4c-494b-8889-7d08bcce4237</t>
  </si>
  <si>
    <t>23.01.14 16:30:22,729000000</t>
  </si>
  <si>
    <t>Host-Restanwendung, die aufgrund der Host-Ablöse abgelöst werden soll.
Betroffen ist Geschäftsbetrieb für den Bereich der Krankenanstalten sowie der Datenaustausch zwischen den meisten Krankenanstalten und den Krankenversicherungsträgern:
- Eingabeverarbeitung (einlangende Daten von der Krankenanstalt)
- Dialogverarbeitung
- Datenbereitstellung für das Backendsystem LGKK 
- Ausgabeverarbeitung aus LGKK (auszugebende Daten an die Krankenanstalt)
- Ausgabeverarbeitung aus DDS nach Verarbeitung der KA-Daten in LGKK bei anderen Trägern (auszugebende Daten an die Krankenanstalt)
abgelöst durch DSS</t>
  </si>
  <si>
    <t>AHA61</t>
  </si>
  <si>
    <t>AHA61 KA-Org</t>
  </si>
  <si>
    <t>e6d9f09a-5018-42c3-a464-c8a7050e19b1</t>
  </si>
  <si>
    <t>23.01.14 16:30:22,822000000</t>
  </si>
  <si>
    <t>Host-Restanwendung, die im Zuge der Host-Ablöse der GKK abgelöst wird.
AEB-Ausdrucke: Lieferung der Ausdrucke für Krankengeld und Wochengeldberechnung und Auszahlung
abgelöst duch DSS</t>
  </si>
  <si>
    <t>AHA62</t>
  </si>
  <si>
    <t>AHA62 AEB-Ausdrucke</t>
  </si>
  <si>
    <t>08704c72-a5d9-4dab-a200-dc69e25af57f</t>
  </si>
  <si>
    <t>23.01.14 16:30:22,916000000</t>
  </si>
  <si>
    <t>Für Einkommensüberprüfungen vergangener Jahre können noch Zahlungen entstehen, die Zahlungen gehen über den HOST
abgelöst durch KUG-KBG</t>
  </si>
  <si>
    <t>AHA63</t>
  </si>
  <si>
    <t>AHA63 Karenzurlaubsgeld</t>
  </si>
  <si>
    <t>dba17aca-1e95-41ed-86e5-82973cd62b8a</t>
  </si>
  <si>
    <t>23.01.14 16:30:23,041000000</t>
  </si>
  <si>
    <t>Vertragspartnersuche im Internet: Host-Restanwendung, die im Zuge der Host-Ablöse der GKK abgelöst werden soll.
Vertragspartnersuche (Ärzte) im Internet auf www.oegkk.at ohne Login: Vertragspartner und Öffnungszeiten können recherchiert werden, die Daten kommen aktuell vom Host.</t>
  </si>
  <si>
    <t>AHA64</t>
  </si>
  <si>
    <t>AHA64 Vertragspartnersuche im Internet</t>
  </si>
  <si>
    <t>4541da4f-c2b6-41b3-9b8f-c8f375b64fca</t>
  </si>
  <si>
    <t>23.01.14 16:30:23,088000000</t>
  </si>
  <si>
    <t>Host-Restanwendung der STGKK
Projektleiter: Heinrich Wurm</t>
  </si>
  <si>
    <t>AHA66EKA</t>
  </si>
  <si>
    <t>AHA66 Einbringung Kostenanteil (EKA)</t>
  </si>
  <si>
    <t>6a2043a3-ba7e-473f-8255-617077a9be5e</t>
  </si>
  <si>
    <t>23.01.14 16:30:23,182000000</t>
  </si>
  <si>
    <t>Mario.sparrer@itsv.at</t>
  </si>
  <si>
    <t>mario.sparrer@itsv.at;Mario.sparrer@itsv.at</t>
  </si>
  <si>
    <t>Versorgung der beiden Ambulatorien-Anwendungen "ClinicWare" und "Labene" mit ZPV-Daten über den Host:
- Onlinezugriffe in ZPV bei der Aufnahme der Patienten zur Behandlung und 
- Batchverarbeitungen zur Belieferung mit aktuellen Stammdaten aus ZPV, ausgelöst durch Verständigungen aus ZPV</t>
  </si>
  <si>
    <t>AHA66</t>
  </si>
  <si>
    <t>AHA66 Stammdaten-Versorgung Clinicware und Labene</t>
  </si>
  <si>
    <t>07ba8d65-ed6d-4991-8ae2-a6daa139f2aa</t>
  </si>
  <si>
    <t>23.01.14 16:30:23,385000000</t>
  </si>
  <si>
    <t>friedrich.vogl@wgkk.at</t>
  </si>
  <si>
    <t>z.B. AIX Applikationen in der WGKK , welche durch die Portierung von den HOST-Applikationen entstanden sind</t>
  </si>
  <si>
    <t>AIX APPLIKATIONEN (DIV)</t>
  </si>
  <si>
    <t>AIX Applikationen (div.)</t>
  </si>
  <si>
    <t>33982a76-0a32-4b37-9129-f2cd88701c38</t>
  </si>
  <si>
    <t>23.01.14 16:30:23,510000000</t>
  </si>
  <si>
    <t>Erstellung von Dienstplänen, 2 Installationen (eine für die Gesundheitszentren der WGKK und eine für das Hanusch-Krankenhaus)
Hersteller
 der Software ist Bit Factory Software GmbH
Fischergasse 22
4400 Steyr 
Austria
Tel.: +43 (0) 7252 82685
Email: office@bitfactory.at</t>
  </si>
  <si>
    <t>ALEX (WGKK)</t>
  </si>
  <si>
    <t>ALEX Dienstplan der WGKK</t>
  </si>
  <si>
    <t>49960387-4c1d-4110-8f70-ff24fb7468e0</t>
  </si>
  <si>
    <t>23.01.14 16:30:23,713000000</t>
  </si>
  <si>
    <t>markus.rottensteiner@sgkk.at</t>
  </si>
  <si>
    <t>Erstellung und Nachweis von Arbeitsaufträge für trägerinterne Tätigkeiten und Projekte.
Über ein integriertes Reportingmodul dienen die Reports als Quelle für Berichtswesen und Verrechnung. Das System dient auch als Basis für Aufwandsschätzungen.
Historie: Eigenentwicklung der SGKK um eine HOST-Applikation abzulösen.</t>
  </si>
  <si>
    <t>ARBNW (SGKK)</t>
  </si>
  <si>
    <t>Arbeitsnachweis (SGKK)</t>
  </si>
  <si>
    <t>9b4d0fb3-dfa8-4d7b-a1a8-924c3efe2047</t>
  </si>
  <si>
    <t>23.01.14 16:30:23,884000000</t>
  </si>
  <si>
    <t>23.01.15 00:00:00,000000000</t>
  </si>
  <si>
    <t>Juergen.Stutterecker@noegkk.at</t>
  </si>
  <si>
    <t>Besteht aus folgenden Projekten: Formulararchiv, Patientenakte RSKA Baden, Wirtschaft, Liegenschaften, Bescheide / Verfahren, ELBA Befundsuche, Hebammen, Pfändungen, Stammkarten, Physikoambulatorium, Ausschreibungsarchiv, Baumanagement, Buchungsstatistiken, Finanzverrechnungsblätter, Rechnungsarchiv, Finanzarchiv, Einzahlungsbelege, TQL DDA Replikation, DOXiS Dokumente archivieren, Transportwesen Wissensmanagement, Unfallerhebung / Regressakte, Leistungslisten, Rückersätze Stat. KH/HB, TK Flugtransporte, Kur - Erholung - Rehab, Abrechnung Rehabilitation, Erweiterungen Kinderbetreuungsgeld, Meldelauf, VA ELDA, VA Personaldatenänderung, Zwischenstaatliche KV, BE Uneinbringliche Akte, Bearbeitete DG-Meldungen, Personalakt, Ablage FOKO, Verordnungsscheine, Arztlisten, Erweiterung Kinderbetreuungsgeld, Alfresco Pilot Direktionspost</t>
  </si>
  <si>
    <t>ARCHIV (NOEGKK)</t>
  </si>
  <si>
    <t>Trägerinternes Archiv (NÖGKK)</t>
  </si>
  <si>
    <t>SER ITA</t>
  </si>
  <si>
    <t>e187c99e-c4b5-49e2-92e7-d8bd93dbaf2d</t>
  </si>
  <si>
    <t>23.01.14 16:30:24,040000000</t>
  </si>
  <si>
    <t>ute.rabl@stgkk.at</t>
  </si>
  <si>
    <t>Besteht aus folgenden Projekten: Ablage ERS Betreute, Ablage ERS neu, Ablage ERS Versicherte, Ablage Ersatzleistung Versicherte, Ablage Leistung mit elektronischer Signatur, Ablage Zahn, Abrechnung- Diskettenprotokolle, Amtssignatur, Amtssignatur Bescheide TK/SEG, Ärzteabrechnung, Ausgelagerte DG-Konten, Ausgelagerte DG-Konten, Auslandspensionen, Auszahlungsanweisungen, AV112 Zusatztext, Bankbelege, BE Eingangspost, Beitragsgrundlagen, Beitragsnach / Rückverrechnung, Beitragsnachweisungen, BPNACHVER 2,Coldlisten Hostoutput, DG - Bescheide, DG - Schriftverkehr, DG - Versicherungsmeldungen, Eingangsrechnungen, Elektronische Signatur, ER0024L1, ERS TAGES PROT, ERS.Abstimmungsliste, Ersatzleistung, Gesamtbereich MVB, Heimverwaltung, IT-Ablagen, Jahresliste_ER1023prot, Jahresliste_Sachleistungen, Jetformarchivierung, LE1002L1, LE1002L3, Lohnzettel, Lohnzettel - DLS, MA0058-L1, Meldeverstösse, MV - Abrechnungsprotokoll, MV - Beitragsmeldung, Pensions- und WD - Meldungen, Personalakt, Rechnungen Wirtschaft, Rechnungsarchiv OE BAU, Rezepte, Schwerarbeitsmeldungen, Serviceentgelt - Meldungen , Serviceentgelt - Rückerstattungen, Sonderversicherung - Archiv, SV - Beitragsrechnung, TK - SEG - Bescheide, Urkunden, V - Beitragsrechnung, VEE Versichertenversorgung, Vereinb. / Vorstandsmitglieder, Vers.Datei - Vormerkungen, Versicherungsnachweise, Vollmachten / Bauvorhaben, VP-Zuweisungen, WEBEKU, Zwischenstaatliche Sozialversicherung</t>
  </si>
  <si>
    <t>ARCHIV (STGKK)</t>
  </si>
  <si>
    <t>Trägerinternes Archiv (STGKK)</t>
  </si>
  <si>
    <t>SER DOXiS4; winCube 6</t>
  </si>
  <si>
    <t>dc6e0a6e-408f-4568-852f-1124c14acb97</t>
  </si>
  <si>
    <t>23.01.14 16:30:24,134000000</t>
  </si>
  <si>
    <t>herbert.waismayer@wgkk.at</t>
  </si>
  <si>
    <t>Besteht aus folgenden Projekten: Referatsakte, SAP Archivierung, Bescheinigungen und Betreuungen, Personalakte, Bankbelege, Auftraggeberhaftung, Eingangsrechnungen OHELIA, Zuordnung LGKK Archiv, Reiserechnungen CCC SAP, KBG</t>
  </si>
  <si>
    <t>ARCHIV (WGKK)</t>
  </si>
  <si>
    <t>Trägerinternes Archiv (WGKK)</t>
  </si>
  <si>
    <t>f41fafed-65e1-45ca-b2bc-940d5e223240</t>
  </si>
  <si>
    <t>23.01.14 16:30:24,260000000</t>
  </si>
  <si>
    <t>05.02.15 12:00:00,000000000</t>
  </si>
  <si>
    <t>Archivsystem für Host-Altdaten, die nicht in STP migriert werden (AHA)</t>
  </si>
  <si>
    <t>ARCHIV AS400  (OOEGKK)</t>
  </si>
  <si>
    <t>Archivsystem AS400 / Oracle (OÖGKK)</t>
  </si>
  <si>
    <t>89fed9d4-ee86-4cb1-b91d-0ca56e2ec482</t>
  </si>
  <si>
    <t>23.01.14 16:30:24,384000000</t>
  </si>
  <si>
    <t>Activity-Record-Tool: Projekt- und abteilungsbezogene Leistungserfassung der Mitarbeiter mit verschiedenen Auswertungsmöglichkeiten.
Dient zur Erfassung und Bearbeitung der Tätigkeiten innerhalb eines gewählten Zeitraums. Über diesen kann ein Bericht erstellt werden. Weiter besteht die Möglichkeit Vorlagen und Aufgaben zu erstellen, zu verwalten und zu verwenden.</t>
  </si>
  <si>
    <t>ART (STGKK)</t>
  </si>
  <si>
    <t>Activity Recording Tool (STGKK)</t>
  </si>
  <si>
    <t>01.04.06</t>
  </si>
  <si>
    <t>921d7180-73f1-4551-898c-d46312922e56</t>
  </si>
  <si>
    <t>05.05.15 00:00:00,000000000</t>
  </si>
  <si>
    <t>23.01.14 16:30:24,525000000</t>
  </si>
  <si>
    <t>System, welches aus dem Projekt AHA recherchiert wurde, welches Unfallmeldungen seitens der Träger über DDS bezieht</t>
  </si>
  <si>
    <t>AUVA INTERNES SYSTEM</t>
  </si>
  <si>
    <t>AUVA internes System</t>
  </si>
  <si>
    <t>AUVA RZ</t>
  </si>
  <si>
    <t>f22ae22e-7b7a-4bd8-a760-4c57238c75a9</t>
  </si>
  <si>
    <t>23.01.14 16:31:06,221000000</t>
  </si>
  <si>
    <t>25.06.14 12:00:00,000000000</t>
  </si>
  <si>
    <t>Dies ist eine logische Zusammenfassung aller MVB-Module aus Darstellungsgründen
 und beschreibt ein vollständig installiertes STP-MVB ohne Datenmigration, welches zur Bearbeitung und Abrechnung von KVBAP-Versicherten (KV-Beitrag für Auslandspensionisten) verwendet wird.
Dieses Modul deckt im Versicherungs-und Beitragswesen genau die Funktionalität für diese Versichertengruppe ab, im Meldewesen und allgemeinen Bearbeitungen jedoch nahezu die volle MVB-Funktionalität (Arbeitskorb, Meldung zu/von DDS, Meldung zu/von HVB).</t>
  </si>
  <si>
    <t>MVB KVBAP</t>
  </si>
  <si>
    <t>MVB KV-Beitrag für Auslandspensionisten</t>
  </si>
  <si>
    <t>STP-MVB (nur KVBAP)</t>
  </si>
  <si>
    <t>cae18331-b2f0-4f99-bd71-fcccb7674ca9</t>
  </si>
  <si>
    <t>23.01.14 16:31:06,346000000</t>
  </si>
  <si>
    <t>09.03.15 12:00:00,000000000</t>
  </si>
  <si>
    <t>gerhard.krumbeck@bgkk.at</t>
  </si>
  <si>
    <t>Zahnbehandlerabrechnung
Altsystem für Archivzwecke (gesetzliche Aufbewahrungsfrist!)</t>
  </si>
  <si>
    <t>ZAHN (BGKK)</t>
  </si>
  <si>
    <t>Zahnbehandlerabrechnung (BGKK)</t>
  </si>
  <si>
    <t>afd95cc1-82cc-4559-aa3b-d1b1b6114d87</t>
  </si>
  <si>
    <t>23.01.14 16:31:06,470000000</t>
  </si>
  <si>
    <t>Zahnbehandlerabrechnung
Altsystem für Archivzwecke (gesetzliche Aufbewahrungsfrist!). Wurde von ALVA abgelöst.</t>
  </si>
  <si>
    <t>ZAHN (SGKK)</t>
  </si>
  <si>
    <t>Zahnbehandlerabrechnung (SGKK)</t>
  </si>
  <si>
    <t>58a27af0-b55b-4ebe-9d4d-e3861e349644</t>
  </si>
  <si>
    <t>23.01.14 16:31:06,580000000</t>
  </si>
  <si>
    <t>robert.taferner@wgkk.at</t>
  </si>
  <si>
    <t>ZAHN (WGKK)</t>
  </si>
  <si>
    <t>Zahnbehandlerabrechnung (WGKK)</t>
  </si>
  <si>
    <t>f99a14a6-29c4-4970-93a2-2c455ed93679</t>
  </si>
  <si>
    <t>23.01.14 16:31:06,829000000</t>
  </si>
  <si>
    <t>15.02.17 09:10:11,158000000</t>
  </si>
  <si>
    <t>Martin Hein, ITSV;martin.hein@itsv.at;+43501248441540;;Roman Machate, ITSV;roman.machate@itsv.at;+43501248443255;;rz.aix@itsv.at</t>
  </si>
  <si>
    <t>Christoffer Stiger, ITSV;Christoffer.Stiger@itsv.at;+43501248445619</t>
  </si>
  <si>
    <t>Martin Hein, ITSV;martin.hein@itsv.at;+43501248441540</t>
  </si>
  <si>
    <t>Christian Seifert, ITSV;christian.seifert@itsv.at;+43501248443508</t>
  </si>
  <si>
    <t>Signatur von Dokumenten zur Darstellung der Echtheit nach dem eGovernmentgesetz.
Der Augabenbereich besteht aus zwei Teilen:
1.	Modifizierung von Printdatenfiles aus dem Hostbereich:
PS- sowie PCL-Datenfiles werden in Einzeldokumente gesplittet, in PDF-Dateien konvertiert, mit einer Amtssignatur versehen und dem Absendersystemen retourniert.
2.	Modifizierung von DDA PCL-Printdatenfiles 
Für das Druckzentrum des jeweiligen Trägers werden printträgerspezifische Modifizierungen durchgeführt : Shift des Druckbildes, Druckschachtsteuerungen, OMR-Kuvertiercodeänderungen</t>
  </si>
  <si>
    <t>AMTSSIG</t>
  </si>
  <si>
    <t>hotSignature, hotSign, SigServ, Amtssignatur, OMS (Outputmanagementsystem)</t>
  </si>
  <si>
    <t>9342b248-acd5-4374-8049-3f667a13692f</t>
  </si>
  <si>
    <t>23.01.14 16:31:07,016000000</t>
  </si>
  <si>
    <t>26.06.17 11:48:13,213000000</t>
  </si>
  <si>
    <t>hartwig.stoiber@itsv.at</t>
  </si>
  <si>
    <t>christoffer.stiger@itsv.at</t>
  </si>
  <si>
    <t>josef.rossmann@itsv.at</t>
  </si>
  <si>
    <t>christian.seifert@itsv.at</t>
  </si>
  <si>
    <t>Technischer Querlieger - Druck- und Dokumentenablage</t>
  </si>
  <si>
    <t>DDA2</t>
  </si>
  <si>
    <t>Druck- und Dokumentenaufbereitung 2</t>
  </si>
  <si>
    <t>Output Services; DDA</t>
  </si>
  <si>
    <t>23693b0b-8beb-4bff-9a0c-1179be9b3849</t>
  </si>
  <si>
    <t>12.02.14 14:25:48,441000000</t>
  </si>
  <si>
    <t>28.06.17 11:03:42,092000000</t>
  </si>
  <si>
    <t>Manfred.Kammerer@svdgmbh.at</t>
  </si>
  <si>
    <t>Wolfgang.Mueller@svagw.at</t>
  </si>
  <si>
    <t>Herbert.Laubhann@svagw.at</t>
  </si>
  <si>
    <t>Christian.Schnabl@svagw.at;Johannes.Krapfenbauer@svagw.at</t>
  </si>
  <si>
    <t>schreibender Online-Zugriff</t>
  </si>
  <si>
    <t>ZPV (SVA)</t>
  </si>
  <si>
    <t>SVA-Anbindung an ZPV Clientkooperation</t>
  </si>
  <si>
    <t>01.04.14</t>
  </si>
  <si>
    <t>RS2013*</t>
  </si>
  <si>
    <t>a03f0d3f-6533-4026-a07d-43b4dffcf1b8</t>
  </si>
  <si>
    <t>12.02.14 15:53:14,936000000</t>
  </si>
  <si>
    <t>07.03.14 00:00:00,000000000</t>
  </si>
  <si>
    <t>wolfgang.dufek@wgkk.at</t>
  </si>
  <si>
    <t>johannes.brand@itsv.at; walter.schierer@itsv.at</t>
  </si>
  <si>
    <t>christian.falk@elimpex.at</t>
  </si>
  <si>
    <t>Nuklearmedizin-Informationssystem und Nuklearmedizin-Archiv
Betreut durch Elimpex Medizintechnik GmbH: Spechtgasse 32, 2340 Mödling, ITSV</t>
  </si>
  <si>
    <t>Elimpex Medizintechnik GmbH</t>
  </si>
  <si>
    <t>NINA (WGKK)</t>
  </si>
  <si>
    <t>Nuclear Medicine Information System and Nuclear Medicine Archive (WGKK)</t>
  </si>
  <si>
    <t>4db14a48-5b16-4833-a13c-740c65165b49</t>
  </si>
  <si>
    <t>07.03.14 11:08:21,214000000</t>
  </si>
  <si>
    <t>16.11.15 00:00:00,000000000</t>
  </si>
  <si>
    <t>Alois Neubauer &lt;alois.neubauer@stgkk.at&gt;</t>
  </si>
  <si>
    <t>Andrea Hochbein &lt;andrea.hochbein@stgkk.at&gt;</t>
  </si>
  <si>
    <t>Wolfgang Adelmann &lt;wolfgang.adelmann@stgkk.at&gt;</t>
  </si>
  <si>
    <t>Verwaltung der von Versicherten zu zahlenden Kostenanteile für bestimmte Leistungen der GKK. Zurzeit sind dies die Transportkostenanteile (TKA) und Service-Entgelt (SEG) für die Personengruppe der Betreuten.</t>
  </si>
  <si>
    <t>EKA (STGKK)</t>
  </si>
  <si>
    <t>Einbringung Kostenanteile (STGKK)</t>
  </si>
  <si>
    <t>01.03.13</t>
  </si>
  <si>
    <t>c8031cc4-d31e-489d-9baa-96a837af0393</t>
  </si>
  <si>
    <t>17.03.14 11:16:17,319000000</t>
  </si>
  <si>
    <t>15.04.14 00:00:00,000000000</t>
  </si>
  <si>
    <t>Heinz.Peterwagner@sgkk.at</t>
  </si>
  <si>
    <t>Daniela.Mirwald@sgkk.at</t>
  </si>
  <si>
    <t>Ursula.Knechtel@sgkk.at</t>
  </si>
  <si>
    <t>Dokumentation der Verwaltungs-Verfahren von MVB
Umfang der Verfahrens-Dokumentation:
Abbildung der Verwaltungsverfahren, die in MVB nicht behandelt werden, z.B.:
- Meldeverfahren (Ausschluss aus der Selbstversicherung, Ordnungsbeiträge  u.ä.)
- Betretungen der Finanzpolizei
- Erhebungen der Beitragsprüfung (nur SV-Beiträge)
- GPLA-Verfahren
- Krankengeldverfahren (Umgehung der Zahlung durch den Dienstgeber)
- Krankenversicherung Ausland (Bescheide wegen Zahlung der Beiträge in Österreich und Deutschland)
Die Verwaltung erfolgt in einer dem STP-MVb nachempfundenen Aktenstruktur mit Adressaten (Beitragkontonummer, Name, Anschrift) Verfahren (Art des Verfahrens, lukrierte Beitragzuschläge) Verfahrensschritten (Datum, Frist, GZ z.B.: Bescheid über Versicherungspflicht) Fristenverwaltung Statistische Auswertungen</t>
  </si>
  <si>
    <t>VERFDOK (SGKK)</t>
  </si>
  <si>
    <t>Verfahrens-Dokumentation (SGKK)</t>
  </si>
  <si>
    <t>ef1bb913-858e-44fc-8a6e-2f3547fc11ff</t>
  </si>
  <si>
    <t>25.03.14 14:40:15,539000000</t>
  </si>
  <si>
    <t>juergen.sommer@kgkk.at</t>
  </si>
  <si>
    <t>Besteht aus folgenden Projekten: Bankbelege</t>
  </si>
  <si>
    <t>ARCHIV (KGKK)</t>
  </si>
  <si>
    <t>Trägerinternes Archiv (KGKK)</t>
  </si>
  <si>
    <t>KGKK; ITSV</t>
  </si>
  <si>
    <t>SER DOXiS4</t>
  </si>
  <si>
    <t>714a6cb4-4a25-4d1f-9efa-aa80ceac9a8e</t>
  </si>
  <si>
    <t>25.03.14 14:40:15,571000000</t>
  </si>
  <si>
    <t>roland.goetzl@vaeb.at</t>
  </si>
  <si>
    <t>Besteht aus folgenden Projekten: COLD Lösung, Weiterentwicklung, eArchiv, Scannen von Pensions-Altakten, Server-Support</t>
  </si>
  <si>
    <t>ARCHIV (VAEB)</t>
  </si>
  <si>
    <t>Trägerinternes Archiv (VAEB)</t>
  </si>
  <si>
    <t>9b66ee07-db12-4a98-a66a-3dd68cfe45b3</t>
  </si>
  <si>
    <t>25.03.14 14:40:15,649000000</t>
  </si>
  <si>
    <t>wolfgang.gartner@itsv.at</t>
  </si>
  <si>
    <t>Besteht aus folgenden Projekten: Alfresco Pilot</t>
  </si>
  <si>
    <t>ARVO CC; ITSV</t>
  </si>
  <si>
    <t>ARCHIV (ITSV)</t>
  </si>
  <si>
    <t>Trägerinternes Archiv (ITSV)</t>
  </si>
  <si>
    <t>Alfresco</t>
  </si>
  <si>
    <t>9d85e5c9-3fee-40ff-bb0b-e41fcc69f14c</t>
  </si>
  <si>
    <t>25.03.14 14:40:15,680000000</t>
  </si>
  <si>
    <t>adalbert.peya@sva.sozvers.at</t>
  </si>
  <si>
    <t>Besteht aus folgenden Projekten: Behandlungsdaten SKA, Archiverweiterung, Personalakte, Wahlarztbelege</t>
  </si>
  <si>
    <t>ARCHIV (SVA)</t>
  </si>
  <si>
    <t>Trägerinternes Archiv (SVA)</t>
  </si>
  <si>
    <t>be7e3809-5371-4ec7-8297-e752abcd4450</t>
  </si>
  <si>
    <t>25.03.14 14:40:15,758000000</t>
  </si>
  <si>
    <t>rudolf.fink@svb.at</t>
  </si>
  <si>
    <t>Besteht aus folgenden Projekten: BW-Mikro - BW-Aktenarchivierung, BW-Jur. Person - BW-Aktenarchivierung, BW_VS - Vorschreibung, BW_CK - Computerkorrespondenz, BW_MAH - Mahnung, BW_2.MAH - 2. Mahnung, BW_AGEB - Auftraggeberanfrage, BW_NEKL - Anfrage Nebentätigkeiten, BW_NEKL_URG -  Nebentätigkeiten Urgenz, HEIDI - Anträge, Bewilligungen, KVS, Entlassungsschreiben, UFO - Unterstützungsfond - Zusageschreiben, REGRESS - Erhebungen, Forderungsschreiben, RPG - RPG-Befreiung, -Ablehnung, Sonstiges, RPG K67 - RPG-Befreiung, -Ablehnung, LEBE - Bewilligung, Ablehnung, Zurückweisung, ELAN - Anweisung, Ablehnung Duplikat, Ablehnung Anspruch, Ablehnung KH, Ergänzung zu Rechnung, …, WOGE - Anforderungsschreiben, Bewilligungen, LIVE - LIVE-Versicherteninformation, FIA - Vorladung zur Zeckenschutzimpfung, BETHI - Anträge, Bewilligungen, Verständigungsschreiben, MEDIKA - Rezepte, PV, PV, PV, PV, PV, PV-Bescheide - PV-Bescheide, PV Kinderzuschuss / Waisenpension - Urgenz Weitergewährung, PV Ausgleichszulage - AZ-Erhebung, KV-Ausland - Bescheid, Nachweis, Sonstiges, PGGUT - Gutachten - Feststellung PFG, KOMET - Telefonprotokolle, Kommentare</t>
  </si>
  <si>
    <t>ARCHIV (SVB)</t>
  </si>
  <si>
    <t>Trägerinternes Archiv (SVB)</t>
  </si>
  <si>
    <t>5d083284-e3ac-4bd8-98cb-4560f38afeb1</t>
  </si>
  <si>
    <t>24.03.14 16:09:48,312000000</t>
  </si>
  <si>
    <t>14.04.14 12:00:00,000000000</t>
  </si>
  <si>
    <t>rz.windows@itsv.at</t>
  </si>
  <si>
    <t>sabine.kollmer@hvb.sozvers.at</t>
  </si>
  <si>
    <t>christian.ripl@hvb.sozvers.at</t>
  </si>
  <si>
    <t>susanne.boehm@datasystems.at</t>
  </si>
  <si>
    <t>Wird neben dem Standardprodukt FIWI zusätzlich vom HVB für Buchhaltungszwecke genutzt.
Das Service besteht aus: Jet-Software (Jet-FIBU (Buchhaltung), Jet-KORE (Kostenrechnung), Jet-ANVIS (Anlagenverrechnung), Jet-DMS (Dokumenten Management Software), Jet-Archivierungsserver (Aus Doxis werden Dokumente in Jet-DMS übertragen)). Das Produkt wird genutzt von der Finanzabteilung und der Personalabteilung (15 Clients, 1 Server)
Das Service beinhaltet ein ftp-Service, welches von Doxis Daten empfängt und relevante Daten an Jet-DMS weiterleitet. 
3rd Level erfolgt durch Jet ERP (Remote Wartung laut Vertrag mit ITSV).
Hinweis: Die Abgrenzung zu FIWI ist derzeit noch nicht bekannt</t>
  </si>
  <si>
    <t>ITSV; Datasystems</t>
  </si>
  <si>
    <t>BUCHHSRV (HVB)</t>
  </si>
  <si>
    <t>Buchhaltungsserver (HVB)</t>
  </si>
  <si>
    <t>01.01.13</t>
  </si>
  <si>
    <t>Windows Technology Stack (Windows 2008 R2 + .NET 4.0)</t>
  </si>
  <si>
    <t>1f2caa32-a242-4db8-974a-076589e30679</t>
  </si>
  <si>
    <t>25.03.14 14:40:13,322000000</t>
  </si>
  <si>
    <t>guenter.schwarz@tgkk.at</t>
  </si>
  <si>
    <t>Besteht aus folgenden Projekten: Bankbelege, PDF Erweiterung Bankbelege, Wahlarztrechnungen, Eingangsrechnungen</t>
  </si>
  <si>
    <t>KLEX (TGKK)</t>
  </si>
  <si>
    <t>Trägerinterne KLEX (TGKK)</t>
  </si>
  <si>
    <t>2b2295fb-8190-40eb-80f7-64ecaa2ff411</t>
  </si>
  <si>
    <t>25.03.14 14:40:13,712000000</t>
  </si>
  <si>
    <t>Besteht aus folgenden Projekten: Bankbelege, Posteingang Phase I und II, Erweiterungen Kinderbetreuungsgeld, Wahlarztrechnungen Prototyp</t>
  </si>
  <si>
    <t>KLEX (NOEGKK)</t>
  </si>
  <si>
    <t>Trägerinterne KLEX (NÖGKK)</t>
  </si>
  <si>
    <t>e1aa6f25-1b2a-447f-98d9-6644ba60c31a</t>
  </si>
  <si>
    <t>25.03.14 14:40:13,837000000</t>
  </si>
  <si>
    <t>Besteht aus folgenden Projekten: AU Meldungen archivieren, Bankbelege, AGH Auftraggeberhaftung, Wahlarztrechnungen, Eingangsrechnungen</t>
  </si>
  <si>
    <t>KLEX (STGKK)</t>
  </si>
  <si>
    <t>Trägerinterne KLEX (STGKK)</t>
  </si>
  <si>
    <t>5e2dd8a8-2934-4867-b29d-edc5985f9ae0</t>
  </si>
  <si>
    <t>25.03.14 14:40:13,931000000</t>
  </si>
  <si>
    <t>26.04.17 10:28:07,154000000</t>
  </si>
  <si>
    <t>Besteht aus folgenden Projekten: Bankbelege, Auftraggeberhaftung, Eingangsrechnungen OHELIA, Wahlarztrechnungen</t>
  </si>
  <si>
    <t>KLEX (WGKK)</t>
  </si>
  <si>
    <t>Trägerinterne KLEX (WGKK)</t>
  </si>
  <si>
    <t>be2955d6-525c-4ed2-8c32-07f318f592ad</t>
  </si>
  <si>
    <t>25.03.14 14:40:14,009000000</t>
  </si>
  <si>
    <t>manfred.staudinger@vgkk.at</t>
  </si>
  <si>
    <t>Besteht aus folgenden Projekten: Rezepte</t>
  </si>
  <si>
    <t>KLEX (VGKK)</t>
  </si>
  <si>
    <t>Trägerinterne KLEX (VGKK)</t>
  </si>
  <si>
    <t>e94974ad-1d45-432f-800e-29cf0b3f87f9</t>
  </si>
  <si>
    <t>25.03.14 14:40:14,055000000</t>
  </si>
  <si>
    <t>KLEX (KGKK)</t>
  </si>
  <si>
    <t>Trägerinterne KLEX (KGKK)</t>
  </si>
  <si>
    <t>Papyrus Capture 3</t>
  </si>
  <si>
    <t>6ebcdf00-7fbf-4662-a3c8-8109df7dddeb</t>
  </si>
  <si>
    <t>25.03.14 14:40:14,133000000</t>
  </si>
  <si>
    <t>Josef.Rehberger@ooegkk.at</t>
  </si>
  <si>
    <t>Besteht aus folgenden Projekten: Direktionspost, Information</t>
  </si>
  <si>
    <t>WORKFLOW (OOEGKK)</t>
  </si>
  <si>
    <t>Trägerinterner Workflow (OÖGKK)</t>
  </si>
  <si>
    <t>5c34d138-b4fc-46ff-81b4-82a4d782a8f2</t>
  </si>
  <si>
    <t>25.03.14 14:40:14,181000000</t>
  </si>
  <si>
    <t>Besteht aus folgenden Projekten: Zwischenstaatliche, Abteilungspost, Eingangsrechnungen</t>
  </si>
  <si>
    <t>WORKFLOW (TGKK)</t>
  </si>
  <si>
    <t>Trägerinterner Workflow (TGKK)</t>
  </si>
  <si>
    <t>d2179ebc-5100-4d42-9c91-73829674c5d9</t>
  </si>
  <si>
    <t>25.03.14 14:40:14,259000000</t>
  </si>
  <si>
    <t>Besteht aus folgenden Projekten: Altaktenübernahme, CHD Begutachtung, Arztakte, CHD Allgemeiner Schriftverkehr, Elektronische Befundakte, Kundenakte, Service Center, VSNR Vergabe, Lohnpfändung, Versichertenkonto 35, Scan Client Zusammenlegung Post-SC-BE, Sitzungsantrag und Protokoll, Direktionspost, Altakte Direktionspost, Direktionsarchiv, Stammkartenübergabe an PV, Postprojekt, DMS Mail, p²m Prozessauswertung, SCL Servicecenter Leiter autom. Auswertung, DOXiS Dokumente archivieren, Unterstützungsfonds, Kinderbetreuungsgeld, KER Kur Erholung Rehab, Elektronischer Rechtsverkehr, Erweiterung Ordnungsbeiträge, Bescheidgruppe, Rückerstattung von Beiträgen über HBG, IESG, Beitragsgrundlagenerhebung, Entsendung E101, §70 Erweiterung, Vertragspartnerakte, Alfresco Pilot Direktionspost</t>
  </si>
  <si>
    <t>WORKFLOW (NOEGKK)</t>
  </si>
  <si>
    <t>Trägerinterner Workflow (NÖGKK)</t>
  </si>
  <si>
    <t>577338e6-616f-405a-88b1-0010646206db</t>
  </si>
  <si>
    <t>25.03.14 14:40:14,556000000</t>
  </si>
  <si>
    <t>Besteht aus folgenden Projekten: Absenzansuchen, Amtssignatur, Anforderungen BAU, Anforderungen GRO, Anforderungen IT, Anforderungen P, Anforderungen W, ANFO-VZ, Auffällige Dienstgeber, Ausscheidung, Bescheide Leistung, Bewilligung Zahn, Dienstanweisung, Dienstnehmerstand, Dienstverfügung, Direktionsantrag, Sitzungsantrag, Überstundenantrag, Direktionspost Ressor 1, 2, 3, DPPL Dienstpostenplan, Eingangsrechnungen, Einspruch, Elektronische Signatur, ERS KBG Bescheid, EVA Elektr. Vertragspartnerakte, Formularwesen, Fristverlängerung, HBHI Neuanlage, Information AGSV, Gesetz, KG-Missbrauch, Kinderbetreuungsgeld, L-Korresponden, Mehrfachverordnungen HBHI, MVB intern, MVB OB-Genehmigung (STP), MVB Paragraph 471f, MVB Paragraph 68a, MVB-Allgemein, MVB-Bescheid, MVB-BP Erhebungsdienst, MVB-BP Nachsicht Verzugszinsen, MVB-IESG, MVB-Start, MVB-Wochenhilfe, Ordnungsbeitrag, Ordnungsbeitrag, Paragraph 70, Paralleller Siedlungsprozess, Personalantrag, Projektinitialisierung, Protokolle intern / extern, Reisekosten, SAP Veranstaltungsmanagement, Schulung/Seminaranmeldungen, Stellungnahme, Kommentar, Taxierung und medizinische Bewilligung, Unterstützungsfonds, Urteil und Vergleich, Verlautbarung, Versicherungspflicht, Versicherungspflicht Nachversicherung, Wundprogramm, ZWISTA Zwischenstaatliches MVB (Entsendung)</t>
  </si>
  <si>
    <t>WORKFLOW (STGKK)</t>
  </si>
  <si>
    <t>Trägerinterner Workflow (STGKK)</t>
  </si>
  <si>
    <t>SER WF Server 5; Windesk 5</t>
  </si>
  <si>
    <t>0ab1d525-d2ce-49d5-a8a4-78ecaf4f2672</t>
  </si>
  <si>
    <t>25.03.14 14:40:14,914000000</t>
  </si>
  <si>
    <t>Besteht aus folgenden Projekten: Regressabtlg., Ombudsstelle, Vertragsmanagement, Direktionspost, Int. Informationsverteilung, AU Meldungen, Zahn Wahlzahnarztrechnung, Zwischenstaatliches MVB</t>
  </si>
  <si>
    <t>WORKFLOW (VGKK)</t>
  </si>
  <si>
    <t>Trägerinterner Workflow (VGKK)</t>
  </si>
  <si>
    <t>df7544ae-88e7-477d-adb0-145fd0e2daf6</t>
  </si>
  <si>
    <t>25.03.14 14:40:15,055000000</t>
  </si>
  <si>
    <t>Besteht aus folgenden Projekten: Zwischenstaatliches MVB</t>
  </si>
  <si>
    <t>WORKFLOW (KGKK)</t>
  </si>
  <si>
    <t>Trägerinterner Workflow (KGKK)</t>
  </si>
  <si>
    <t>SER DOXiS5</t>
  </si>
  <si>
    <t>99ae4ac8-fc8b-4d7b-b58b-72c1fa9135e3</t>
  </si>
  <si>
    <t>25.03.14 14:40:15,133000000</t>
  </si>
  <si>
    <t>Martha.Hofer@hvb.sozvers.at</t>
  </si>
  <si>
    <t>Besteht aus folgenden Projekten: VPM Schriftverkehr, EGDA, Zwischenstaatliche Post Rel. 1, EKO, eArchiv Post, eSHVB Schriftverkehr HVB, DBENTS DB Entsendebescheinigung</t>
  </si>
  <si>
    <t>WORKFLOW (HVB)</t>
  </si>
  <si>
    <t>Trägerinterner Workflow (HVB)</t>
  </si>
  <si>
    <t>5529e98d-c5dc-4158-8db4-83d718d14361</t>
  </si>
  <si>
    <t>25.03.14 14:40:15,212000000</t>
  </si>
  <si>
    <t>Besteht aus folgenden Projekten: SVB Postlauf</t>
  </si>
  <si>
    <t>WORKFLOW (SVB)</t>
  </si>
  <si>
    <t>Trägerinterner Workflow (SVB)</t>
  </si>
  <si>
    <t>Oracle 10</t>
  </si>
  <si>
    <t>3f812659-c208-46de-9114-084a1bc2972b</t>
  </si>
  <si>
    <t>25.03.14 14:40:15,243000000</t>
  </si>
  <si>
    <t>14.01.15 00:00:00,000000000</t>
  </si>
  <si>
    <t>Besteht aus folgenden Projekten: Personalakt, Regress-Archiv</t>
  </si>
  <si>
    <t>ARCHIV (OOEGKK)</t>
  </si>
  <si>
    <t>Trägerinternes Archiv (OÖGKK)</t>
  </si>
  <si>
    <t>4046b86e-ebb9-437f-86c6-01fc9749a54c</t>
  </si>
  <si>
    <t>25.03.14 14:40:15,352000000</t>
  </si>
  <si>
    <t>markus.windholz@bgkk.at</t>
  </si>
  <si>
    <t>Besteht aus folgenden Projekten: Chefarzt, Betreuungsaufträge, Tagesablagen, COLD Lösung, Rezepte, Karenzgeld / Kinderbetreuungsgeld, Antrag Mitversicherung und KS, Personalakt, Arztabrechnung, Case-Manager, EUWR-Forderungen, Host-Filearchiv, Dauerbetreuungen, Personalbüro - Ablage, RS6000 - Filearchiv, Tägliche Buchungen, Unfallerhebung, Wahlarzt-Briefe</t>
  </si>
  <si>
    <t>ARCHIV (BGKK)</t>
  </si>
  <si>
    <t>Trägerinternes Archiv (BGKK)</t>
  </si>
  <si>
    <t>a99d30c1-0c28-4ed8-803c-6a243bfe57da</t>
  </si>
  <si>
    <t>BGKK</t>
  </si>
  <si>
    <t>23.01.14 16:30:43,308000000</t>
  </si>
  <si>
    <t>28.07.16 19:24:37,772000000</t>
  </si>
  <si>
    <t>raimund.draxler@stgkk.at; thomas.dornik@stgkk.at</t>
  </si>
  <si>
    <t>Mit "Therapie Aktiv" wird in Österreich ein Gesundheitsprogramm ins Leben gerufen, das chronisch Kranken eine intensivere Betreuung durch den Arzt als auch mehr Wissen über die Krankheit verschafft.
Bei diesem Behandlungsprogramm handelt es sich um ein  **Disease Management Programm (DMP)**, das wörtlich übersetzt "Krankheitsmanagement" bedeutet und international für die Betreuung von chronisch Kranken eingesetzt wird.</t>
  </si>
  <si>
    <t>DMP</t>
  </si>
  <si>
    <t>Disease Management Programm</t>
  </si>
  <si>
    <t>Therapie Aktiv</t>
  </si>
  <si>
    <t>e1df30ee-2753-4f8e-8a16-55033233ecae</t>
  </si>
  <si>
    <t>23.01.14 16:30:43,386000000</t>
  </si>
  <si>
    <t>05.03.14 12:00:00,000000000</t>
  </si>
  <si>
    <t>Christian.Knotek@itsv.at</t>
  </si>
  <si>
    <t>Datenvermittlungsservice in Version 1.0 ist eine Vorstufe zur Datendrehscheibe. Es werden Online-DDS Pakete erstellt und zerlegt.
Die Version 2 von DVS soll die DDS ablösen. Als Vorabrelease wurde bereits mit 1.11.2013 die sogenannte Standardbibliothek in Betrieb genommen. Geplanter Termin für DVS 2.0 ist Ende 2014</t>
  </si>
  <si>
    <t>DVS</t>
  </si>
  <si>
    <t>Datenvermittlungsservice</t>
  </si>
  <si>
    <t>01.12.12</t>
  </si>
  <si>
    <t>6cc01dd1-89be-44ee-9a49-fb4a2fe5c9cf</t>
  </si>
  <si>
    <t>23.01.14 16:30:43,510000000</t>
  </si>
  <si>
    <t>28.03.17 14:07:12,297000000</t>
  </si>
  <si>
    <t>AM Wien &lt;rz.am.wien@itsv.at&gt;</t>
  </si>
  <si>
    <t>Anna-katharina.Kaller@hvb.sozvers.at</t>
  </si>
  <si>
    <t>Christian.Lebduska@itsv.at</t>
  </si>
  <si>
    <t>System zur Administration von e-card Funktionalitäten inkl. KVA und ZPV.</t>
  </si>
  <si>
    <t>ECADMIN</t>
  </si>
  <si>
    <t>ECAdmin</t>
  </si>
  <si>
    <t>EC-ADCL</t>
  </si>
  <si>
    <t>5279c275-5668-44e1-b14c-0465a3ac18ac</t>
  </si>
  <si>
    <t>23.01.14 16:30:43,698000000</t>
  </si>
  <si>
    <t>christian.dyadio@sgkk.at; markus.schwaerzler@vgkk.at; willibald.gradischnig@kgkk.at</t>
  </si>
  <si>
    <t>daniela.mirwald@sgkk.at;??@vgkk.at;??@kgkk.at</t>
  </si>
  <si>
    <t>knut.elsenwenger@sgkk.at</t>
  </si>
  <si>
    <t>System zur Verwaltung, Erstellung und Druck von eCard Ersatzbelegen z.B. bei Verlust, Diebstahl, Defekt. 
Gundversorgte Fremde, Anspruchsberechtigte ohne eCard, Patienten von Vorsorgeuntersuchungsärzten ohne eCard Austattung, Nichtversicherte für Vorsorgeuntersuchung und MutterKindPass, Personen mit zwischenstaatlichen Abkommen und Dauerbetreute können damit eine Leistung der Sozialversicherung beziehen, auch wenn kein direktes Vertragsverhältnis besteht.</t>
  </si>
  <si>
    <t>ECEB</t>
  </si>
  <si>
    <t>eCard Ersatzbeleg</t>
  </si>
  <si>
    <t>SGKK; KGKK; VGKK</t>
  </si>
  <si>
    <t>02377c83-f06a-4dd4-8e50-46e68e9f89a8</t>
  </si>
  <si>
    <t>23.01.14 16:30:43,900000000</t>
  </si>
  <si>
    <t>robert.rott@hvb.sozvers.at</t>
  </si>
  <si>
    <t>bernhard.kogler@hvb.sozvers.at;
patrick.korn@wgkk.at</t>
  </si>
  <si>
    <t>Entschlüsselungsdienst
Daten von den verschiedenen Vorsorgeuntersuchungsstellen (Ärztepraxen) werden über eine Web-Schnittstelle (entweder als Formular oder als Datei-Upload oder über Web-Service Schnittstelle) in ein DDS-Paket verpackt, in dem der Befund schon verschlüsselt ist, und auf die Datendrehscheibe transferiert (als "Zielversicherungsträger" ist die Pseudonymisierungsstelle in der SVC (user: ny) eingetragen). Diese verschlüsselt die Sozialversicherungsnummer und stellt die verschlüsselten Pakete wieder in die DDS, diesmal mit "BIG" als Zielversicherungsträger (user: big). BIG holt die Daten vom FTP-Server der DDS und entschlüsselt diese wieder.
Die Entschlüsselung erfolgt über einen "keystore", d.i. eine Ansammlung von Zertifikaten in eine codierte und verschlüsselte Datei verpackt. Diese enthält von der SVC signierte Zertifikate sowie die Zertifikate der CA's der "certificate-chain" (um signierte Zertifikate zu erhalten, müssen zuvor CSR's (Certificate Signing Request's) erstellt &amp; an die SVC verschickt werden). Um als Webanwendung die (passwortverschlüsselten) Zertifikate des (passwortverschlüsselten) Keystores verwenden zu können ohne hardcoded die Passwörter zu kennen (Rechenzentrumsverantwortung vs. Applikationsentwickler) wird ein "Key-Store-Passwortfile" angelegt, das die gehashten Passwörter der Zertifikate enthält, und seinerseits wieder mit einem Passwort verschlüsselt wird.</t>
  </si>
  <si>
    <t>ED</t>
  </si>
  <si>
    <t>VUNEU-BIG</t>
  </si>
  <si>
    <t>933a2ab8-0fc6-43bc-ba71-a3edbacba5b8</t>
  </si>
  <si>
    <t>23.01.14 16:30:43,963000000</t>
  </si>
  <si>
    <t>regina.tiroch@hvb.sozvers.at;
markus.fruehwirth@hvb.sozvers.at</t>
  </si>
  <si>
    <t>anton.bors@itsv.at</t>
  </si>
  <si>
    <t>internationaler elektronischer Gesundheitsdatenaustausch - weltweit
Das TP2 von EGDA beschäftigt sich mit dem internationalen Datenaustausch von Daten zur sozialen Sicherheit (Datenaustausch außerhalb der Eessi Staaten, oder Dateninhalt nicht durch die 883/2004 bzw 987/2009 EU Verordnung gedeckt). Die Implementierung des TP2 ist die Applikation Wessi. Die Entwicklung erfolgte von der ITSV (techn Architekt Anton Bors). Das System ist in Produktion. Das System ist kein freies Kommunikationssystem, sondern ein klar definierter und protokollierter End-zu-End Übertragungskanal für Daten, die im Vorfeld definiert und durch rechtliche Konstrukte abgesichert sind.
Das Sytem verfügt über die höchsten Sicherheitsstandards, die über ein öffentliches Netz möglich sind (gegenseitiger Identitätsnachweis durch Zertifikate, Transportverschlüsselung und Datensatzverschlüsselung). Es existiert ein definierter und sicherer Prozess um technische Zugangsdaten im Vorfeld (vor der Datenübertragung) auszutauschen (im Rahmen der rechtlichen Prüfung des Datenaustausches).
Im Rahmen des Datenaustausches von Pensionshöhendaten (nicht in den EU-Verordnungen enthalten) bestand Deutschland auf eine andere technische Implementierung (Webservice auf SOAP Basis. Bei der Übergabe der Anforderung (im Rahmen der periodischen Projektabstimmungssitzungen) wünschte Fr Weisser eine Diskussion der Zusatzanforderung mit der Architekturtruppe durch Hrn Bors (technische Auswahl des Security Stacks, damit eine möglichst geringe Einschränkung auf Clientseite besteht, sowie Encoding des verschlüsselten Files). Die PL stimmte dem zu. Nach dem zweiten persönlichen Termin zwischen Hrn Bors &amp; der Architekturgruppe hielt die PL Rücksprache mit Fr Weisser über das weitere Vorgehen, da Unklarheit bei Hrn Bors bestand wie die Anforderung jetzt technisch umzusetzen sein.</t>
  </si>
  <si>
    <t>EGDA</t>
  </si>
  <si>
    <t>848fcd2c-50dc-49c7-a827-7ba49b76657d</t>
  </si>
  <si>
    <t>23.01.14 16:30:44,135000000</t>
  </si>
  <si>
    <t>09.03.17 11:51:56,477000000</t>
  </si>
  <si>
    <t>Recht.org@hvb.sozvers.at</t>
  </si>
  <si>
    <t>Bernhard Kogler, HVB;Bernhard.Kogler@sozialversicherung.at;+43171132 3819</t>
  </si>
  <si>
    <t>Anton Holzer, HVB;Anton.Holzer@sozialversicherung.at;+43171132 4362</t>
  </si>
  <si>
    <t>Katrin Gebhart, ITSV;katrin.gebhart@itsv.at;+43 50 124844 1413;;Markus Hager, ITSV;markus.hager@itsv.at;+4350124844 1542</t>
  </si>
  <si>
    <t>Über die EKO Basis Datenbank werden die Stammdaten von Medikamente in der österreichischen Sozialverischerung verwaltet.</t>
  </si>
  <si>
    <t>EKO-BDB</t>
  </si>
  <si>
    <t>EKO-Basisdatenbank # 5.1</t>
  </si>
  <si>
    <t>6f472153-5ee7-4027-ae29-43ba2f3d7d54</t>
  </si>
  <si>
    <t>23.01.14 16:30:45,415000000</t>
  </si>
  <si>
    <t>22.06.17 11:11:03,119000000</t>
  </si>
  <si>
    <t>Peter Fröschl, ITSV;peter.froeschl@itsv.at;+43501248441397</t>
  </si>
  <si>
    <t>Peter Fröschl, ITSV;eportal@itsv.at</t>
  </si>
  <si>
    <t>Das ePortal ist eine einheitliche und zentrale Laufzeitumgebung für Intranet-Webapplikationen der österreichischen Sozialversicherung. 
Es soll somit alle Frontend-Services in einem Kanal bünden (Portalkanal).
Für die verschiedenen Stakeholder stellt sich das ePortal aus unterschiedlichen Sichten dar:
RZ-Sicht: Infrastruktur as a Service (IaaS)
Ausfallssichere und skalierbare Umgebung
Software-Cluster (für Skalierung und Hochverfügbarkeit)
Betriebssystem-Cluster (HA-Cluster,Hochverfügbarkeit)
Releasescheinkonforme System-Umgebungen
Bestmögliche Ausnutzung von Ressourcen durch Nutzen gemeinsamer Infrastruktur
Entwicklersicht: Platform as a Service (PaaS)
Nutzen gemeinsamer und einheitlicher Querliegerkomponenten (Berez, Portal-Framework)
Releasescheinkonforme JBoss-Umgebungen
Single Sign On (SSO) im Intranet UND über das PVP-Protokoll
Benutzersicht: Zentrale Informations- und Applikations-Plattform
Zentraler Einstiegspunkt ("Single Point of Entry")
Einfaches, zentrales Auffinden von Anwendungen
Zentrale Anmeldung zu allen TA3-Webanwendungen ("Single Sign On")
Einheitliches Look &amp; Feel("One Face to the Customer")
Erscheinungsbild einer großen Anwendung</t>
  </si>
  <si>
    <t>EPORTAL</t>
  </si>
  <si>
    <t>ePortal</t>
  </si>
  <si>
    <t>01.07.09</t>
  </si>
  <si>
    <t>SV-Portal; SV-Intranet-Portal</t>
  </si>
  <si>
    <t>2b28ae18-fb71-45a7-870a-040403e2da7d</t>
  </si>
  <si>
    <t>23.01.14 16:30:45,868000000</t>
  </si>
  <si>
    <t>berndt.kienmayer@itsv.at; alexander.strimitzer@itsv.at</t>
  </si>
  <si>
    <t>rz.servicemgmt@itsv.at</t>
  </si>
  <si>
    <t>Elektronisches Service Management mit dem Tool der Firma CISCO.
Mit eSM werden folgenden Service Management Bereiche abgedeckt:
- Incident Management und Service Request
- Change Management 
- Problem Management</t>
  </si>
  <si>
    <t>ESM</t>
  </si>
  <si>
    <t>eSM Elektronisches Service Management</t>
  </si>
  <si>
    <t>SDCallSolve Direct</t>
  </si>
  <si>
    <t>8804f45d-1c43-4ab7-8726-3a4f51c4bdc3</t>
  </si>
  <si>
    <t>23.01.14 16:30:46,008000000</t>
  </si>
  <si>
    <t>15.02.17 11:13:42,869000000</t>
  </si>
  <si>
    <t>Tanja Pollany, HVB;Tanja.Pollany@hvb.sozvers.at;+43 1 71132 4342;;Nicole Scherz, HVB;Nicole.Scherz@hvb.sozvers.at;+43 1 71132 4303</t>
  </si>
  <si>
    <t>Tanja Pollany, HVB;Tanja.Pollany@hvb.sozvers.at;+43 1 71132 4342;;Nicole Scherz, HVB;Nicole.Scherz@hvb.sozvers.at;+43 1 71132 4303;;Gerd Bauer, HVB;Gerd.Bauer@hvb.sozvers.at;+431711324337</t>
  </si>
  <si>
    <t>Katrin Gebhart, ITSV;katrin.gebhart@itsv.at;+43 50 124844 1413;;Sebastian Schubert, ITSV;Sebastian.Schubert@itsv.at;+43501248441486;;Balazs Pataki, ITSV;Balazs.Pataki@itsv.at;+43501248443320</t>
  </si>
  <si>
    <t>EWEKO</t>
  </si>
  <si>
    <t>2eafc1a4-be4a-43fd-8e74-610b9322b935</t>
  </si>
  <si>
    <t>23.01.14 16:30:46,149000000</t>
  </si>
  <si>
    <t>Stiger Christoffer &lt;Christoffer.Stiger@itsv.at&gt;</t>
  </si>
  <si>
    <t>richard.preindl@hvb.sozvers.at</t>
  </si>
  <si>
    <t>thomas.hoffmann@itsv.at</t>
  </si>
  <si>
    <t>Applikation zur Verwaltung von Leistungserbringerstammdaten unter Nutzung von Vertragspartnerdaten aus ZPV und o-cards im e-card System (SS9)</t>
  </si>
  <si>
    <t>EWGL</t>
  </si>
  <si>
    <t>ePortal Wartungs-GUI für Leistungserbringerstammdaten</t>
  </si>
  <si>
    <t>26.10.13</t>
  </si>
  <si>
    <t>e23e38bb-d75e-4330-9509-b2500d2528df</t>
  </si>
  <si>
    <t>23.01.14 16:30:46,788000000</t>
  </si>
  <si>
    <t>16.03.17 15:26:00,648000000</t>
  </si>
  <si>
    <t>Appl.mgmt FB 2.0 &lt;rz.am.linz@itsv.at&gt;</t>
  </si>
  <si>
    <t>markus.gruber@hvb.sozvers.at</t>
  </si>
  <si>
    <t>gertrude.weisser@itsv.at; Anwendungsmanager FB 2.0 &lt;christian.lebduska@itsv.at&gt;</t>
  </si>
  <si>
    <t>Für eine Reihe von Feststellungen (Angehörigeneigenschaft, Kinderzuschüsse, Waisenpension, usw.) benötigen die Sozialversicherungsträger Informationen darüber, ob für ein Kind über das vollendete 18. Lebensjahr hinaus Familienbeihilfe bezogen wird. Um eine rasche Überprüfung des Bezugs von Familienbeihilfe zu ermöglichen, werden die Daten zentral von der Finanzverwaltung an den HVB geliefert und allen Trägern zur Verfügung gestellt. Für die Verfahren der Sozialversicherungsträger stehen die Informationen zu den anspruchsberechtigten Personen, zu den Kindern, die Art des Bezugs und der Bezugszeitraum zur Verfügung.
In 2015 erfolgt Umstellung auf eine TA3J Anwendung unter dem Namen FB 2.0.Im Frühjahr 2016 wird die ursprüngliche Hostanwendung vollständig abgedreht.</t>
  </si>
  <si>
    <t>FB ALT</t>
  </si>
  <si>
    <t>Familienbeihilfedatenbank</t>
  </si>
  <si>
    <t>cb0d3d01-2a50-4094-a080-048c5d388e33</t>
  </si>
  <si>
    <t>23.01.14 16:30:46,899000000</t>
  </si>
  <si>
    <t>Plischnig KGKK</t>
  </si>
  <si>
    <t>Der Fristen- und Terminkalender für Krankenkassen listet bei Eingabe eines Datums für die Krankenversicherung relevante Daten auf. In erster Linie ist der Fristenkalender für die Feststellung des Eintrittes des Versicherungsfalles der Mutterschaft gedacht. Ein Internetservice bereitgestellt durch die KGKK [[Webseite&gt;&gt;https://www.sozialversicherung.at/kgkkFristen/]]
FIRE ist öffentlich zugänglich im eSV angeboten.
Bei Eingabe des voraussichtlichen Entbindungstermins werden folgende Daten angezeigt:
    Die 8. Woche vor dem voraussichtlichen Entbindungstermin (Eintritt des Versicherungsfalles der Mutterschaft)
    Die 32. Woche vor dem Eintritt des Versicherungsfalles der Mutterschaft, um einen Schutzfristanspruch feststellen zu können
    Die 8. Woche nach dem voraussichtlichen Entbindungstermin (Ende des Versicherungsfalles der Mutterschaft, bei normaler Entbindung)
    Die 12. Woche nach der voraussichtlichen Entbindung (Ende des Versicherungsfalles, bei Kaiserschnittentbindung, Früh- bzw. Mehrlingsgeburten)
    Die 16. Woche nach dem voraussichtlichen Entbindungstermin (Höchstmögliche Bezugsdauer von Wochengeld, nach der Entbindung)
Es werden aber bei Eingabe eines Datums weitere Daten angezeigt, ausgehend vom eingegebenen Datum wird:
    der 43. Tag (Erhöhung des Krankengeldes von 50% auf 60%)
    die 3. Woche (Schutzfristanspruch)
    die 26.Woche (Gesetzlicher Mindestanspruch auf Krankengeld)
    die 52. Woche (Gesetzliche Höchstdauer des Krankengeldanspruches)
    die 78. Woche (Satzungsmäßige Verlängerung des Krankengeldanspruches, in Kärnten nicht vorgesehen)
angezeigt.</t>
  </si>
  <si>
    <t>FRIRE</t>
  </si>
  <si>
    <t>81c06fb2-b0fd-4446-a0b1-65355c32b95f</t>
  </si>
  <si>
    <t>23.01.14 16:30:47,382000000</t>
  </si>
  <si>
    <t>hier werden Daten z.B. für DDS bereitgestellt, sowie für händische DAtenübertragung ausserhalb der DDS genutzt</t>
  </si>
  <si>
    <t>SV FTPSRV</t>
  </si>
  <si>
    <t>FTP Datenaustauschserver der SV</t>
  </si>
  <si>
    <t>f08a6c71-7d50-4ba2-9aeb-6626be5e4ae3</t>
  </si>
  <si>
    <t>23.01.14 16:30:47,866000000</t>
  </si>
  <si>
    <t>17.01.17 13:26:31,208000000</t>
  </si>
  <si>
    <t>Erik.Romagna@hvb.sozvers.at</t>
  </si>
  <si>
    <t>Gertraud.Tancos@itsv.at</t>
  </si>
  <si>
    <t>Geringfügige Beschäftigte</t>
  </si>
  <si>
    <t>GB</t>
  </si>
  <si>
    <t>ZVD</t>
  </si>
  <si>
    <t>bcc225bb-3929-4e6f-ada2-71cd3e4f5a10</t>
  </si>
  <si>
    <t>23.01.14 16:30:48,163000000</t>
  </si>
  <si>
    <t>herbert.scheibelhofer@svdgmbh.at</t>
  </si>
  <si>
    <t>irene.seyringer-rasch@svb.at</t>
  </si>
  <si>
    <t>Barbara.Bauer@svb.at</t>
  </si>
  <si>
    <t>rudolf.fink@svb.at; karl.schmid@svb.at; gernot.gleis@svb.at</t>
  </si>
  <si>
    <t>gernot.gleis@svb.at; martin.zeitlberger@svb.at, barbara.bauer@svb.at</t>
  </si>
  <si>
    <t>Heilverfahrensdialog und Datenkommunikation mit den Einrichtungen
Administrative Abwicklung Kur-Heilverfahren</t>
  </si>
  <si>
    <t>HEIDI</t>
  </si>
  <si>
    <t>Heilverfahrensdialog</t>
  </si>
  <si>
    <t>7fbda7b8-ea19-4b48-a043-12fe5fb79ff0</t>
  </si>
  <si>
    <t>23.01.14 16:30:48,662000000</t>
  </si>
  <si>
    <t>01.09.16 12:47:33,085000000</t>
  </si>
  <si>
    <t>Alexander.Kokesch@itsv.at</t>
  </si>
  <si>
    <t>HONO stellt für alle Fachbereiche und CC´s eine einheitliche Oberfläche zur Verfügung, über die Metatarifpositionen angelegt, geändert und zu Leistungspositionen zugeordnet werden können. Mit Hilfe dieser Metatarifzuordnung können die unterschiedlichen Leistungskataloge der KV-Träger, über alle Leistungsbereiche (niedergelassene Ärzte, Zahn, Ambulatorien/Institute, Heilbehelfe/Hilfsmittel, Transportwesen und nichtärztliche Gesundheitsberufe) hinweg, sozialversicherungs- bzw. österreichweit vereinheitlicht und vergleichbar gemacht werden. 
Darüber hinaus kann in HONO die Verknüpfung der Metatarifpositionen zu den entsprechenden KAL-Positionen hergestellt werden, damit eine einheitliche Dokumentation ambulanter Leistungen im intra- und extramuralen Bereich erstellt werden kann.
Durch die Vergabe einer eindeutigen HONO-ID zur SV-weiten Identifikation einer Leistungsposition und der zentralen Haltung der Positionsstammdaten, stellt HONO den Auswertungsstellen (Datawarehouse) für Auswertungen und Statistiken eine einheitliche Datenbasis zur Verfügung.</t>
  </si>
  <si>
    <t>HONO</t>
  </si>
  <si>
    <t>Honorarordnungsverwaltung</t>
  </si>
  <si>
    <t>01.12.09</t>
  </si>
  <si>
    <t>VPH</t>
  </si>
  <si>
    <t>44200ffa-f249-4fd9-92a7-8374d249d4d3</t>
  </si>
  <si>
    <t>23.01.14 16:30:48,834000000</t>
  </si>
  <si>
    <t>09.10.15 00:00:00,000000000</t>
  </si>
  <si>
    <t>konsolidierte Heilmitteldatenbank</t>
  </si>
  <si>
    <t>HVB-KHD</t>
  </si>
  <si>
    <t>b7b22161-3889-4b29-9219-cf4f40fe342c</t>
  </si>
  <si>
    <t>23.01.14 16:30:48,959000000</t>
  </si>
  <si>
    <t>29.12.14 12:00:00,000000000</t>
  </si>
  <si>
    <t>joachim.kornfeld@itsv.at</t>
  </si>
  <si>
    <t>Webaufsatz für IBM Host IMS Transaktionen</t>
  </si>
  <si>
    <t>HVB-ONLINE</t>
  </si>
  <si>
    <t>HVB-Online</t>
  </si>
  <si>
    <t>01.01.02</t>
  </si>
  <si>
    <t>6eb53d88-9eac-4a57-9c8b-2a2feaf39e7e</t>
  </si>
  <si>
    <t>23.01.14 16:30:50,005000000</t>
  </si>
  <si>
    <t>andreas.behal@itsv.at; thomas.altenburger@itsv.at</t>
  </si>
  <si>
    <t>Der Hauptverband ist Mitglied im Portalverbund des Bundes. Als solcher hat er ein Stamm- und ein Anwendungsportal einzurichten und zu betreiben.  Das HVB-Stammportal ermöglicht den Sozialversicherungsträgern den gesicherten Zugriff auf Anwendungen außerhalb der SV. Die Berechtigungsverwaltung für das Stammportal wird im HVB-Berechtigungssystem (QBADMIN/BERE) als primärem System vorgenommen und täglich vor Online-Beginn in den LDAP-Speicher des Stammportals synchronisiert. (ergänzende Info: Im Anwendungsportal des HVB können SV-fremde User HVB-Web-Applikationen nutzen. Das Anwendungsportal liegt in der organisatorischen Verantwortung des eSV-CC und wird im Rechenzentrum der SVC betrieben.)
für Sync-Job technisch zuständig: astrid.bauer@itsv.at; klaus.dorninger@itsv.at
Derzeit erfolgt der Login im Stammportal nur durch UserID/PW der Sicherheitsklasse 2.</t>
  </si>
  <si>
    <t>LFRZ</t>
  </si>
  <si>
    <t>HVB-STAMMPORTAL</t>
  </si>
  <si>
    <t>LFRZ Standardportal User Group</t>
  </si>
  <si>
    <t>Stammportal des HVB der öster. SV-Träger</t>
  </si>
  <si>
    <t>02.08.07</t>
  </si>
  <si>
    <t>c93d0ed6-9e38-4180-b750-690abfca2f4d</t>
  </si>
  <si>
    <t>23.01.14 16:30:50,327000000</t>
  </si>
  <si>
    <t>rz.mainframe@itsv.at</t>
  </si>
  <si>
    <t>martin.wacek@hvb.sozvers.at</t>
  </si>
  <si>
    <t>Wird genutzt als DB-System am Host und als Transaktionsmonitor</t>
  </si>
  <si>
    <t>IMS</t>
  </si>
  <si>
    <t>Informationsmanagementsystem HOST</t>
  </si>
  <si>
    <t>01.01.80</t>
  </si>
  <si>
    <t>e14df735-c4a7-4af0-9054-f005e9fbe681</t>
  </si>
  <si>
    <t>23.01.14 16:30:50,764000000</t>
  </si>
  <si>
    <t>02.09.16 12:06:57,177000000</t>
  </si>
  <si>
    <t>RZ AM Wien, ITSV;rz.linux@itsv.at;+43 50 124844 3122</t>
  </si>
  <si>
    <t>Christoffer Stiger, ITSV;datenschutz@itsv.at;+43 50 124844 5619</t>
  </si>
  <si>
    <t>Johannes Lischka, ITSV;johannes.lischka@itsv.at;+43 50 124844 1459</t>
  </si>
  <si>
    <t>Andrej Balukcic, ITSV;andrej.balukcic@itsv.at;+43 50 124844 1238</t>
  </si>
  <si>
    <t>Yannick Koerber, ITSV;yannick.koerber@itsv.at;+43 50 124844 1310</t>
  </si>
  <si>
    <t>Die ITMAP ist das führende Register für die Informationssysteme in der SV.
Es sind Grund- (z.B. Kurzbezeichnung, Beschreibung, Ansprechpartner) und Detailinformationen (z.B. Datenflüsse, direkte Nutzer) über Informationssysteme registriert und verwaltet.</t>
  </si>
  <si>
    <t>ITMAP</t>
  </si>
  <si>
    <t>IT Bebauung der österr. Sozialversicherung</t>
  </si>
  <si>
    <t>01.11.11</t>
  </si>
  <si>
    <t>IT-MAP; Bebauungsplanung; Enterprise Architektur Management</t>
  </si>
  <si>
    <t>f9ec4e51-5f31-4d0c-a652-b9d11eea1678</t>
  </si>
  <si>
    <t>23.01.14 16:30:51,076000000</t>
  </si>
  <si>
    <t>09.12.14 12:00:00,000000000</t>
  </si>
  <si>
    <t>fritz.weisser@itsv.at</t>
  </si>
  <si>
    <t>Mailserversystem, welche von der ITSV für unterschiedliche Träger und Tools zur Verfügung gestellt wird.</t>
  </si>
  <si>
    <t>ITSV MAILSRV</t>
  </si>
  <si>
    <t>ITSV Mailserver</t>
  </si>
  <si>
    <t>c8ea65ca-8a04-4ee4-9eb8-50a58c805eed</t>
  </si>
  <si>
    <t>23.01.14 16:30:51,404000000</t>
  </si>
  <si>
    <t>Doris.Czesch@hvb.sozvers.at</t>
  </si>
  <si>
    <t>Markus. Roisz@hvb.sozvers.at</t>
  </si>
  <si>
    <t>Zentrale Speicherung von Versicherungsdaten Auskunftsverfahren
Diese Applikation ermöglicht die Suche nach Versicherungsnummern und das Ermitteln von Krankenversicherungsansprüchen zu einem bestimmten Datum.</t>
  </si>
  <si>
    <t>KAERM</t>
  </si>
  <si>
    <t>122f1e52-5701-4cdc-b288-ab25eda59fc5</t>
  </si>
  <si>
    <t>23.01.14 16:30:51,498000000</t>
  </si>
  <si>
    <t>28.07.16 19:26:25,329000000</t>
  </si>
  <si>
    <t>rene.zettel@itsv.at</t>
  </si>
  <si>
    <t>Im Rahmen des Allgemeinen Pensionsgesetzes (APG) ist es von Seiten der Pensionsversicherungsträger erforderlich, alle in Frage kommenden Kindererziehungszeiten bereits vor dem Pensionsfeststellungsverfahren in die Versicherungsdatei des Hauptverbandes einzuspeichern. 
Als Basis dient der jeweilige Kinderbetreuungsgeldbezug des Versicherten, der vom Kompetenz-Center „Kinderbetreuungsgeld“ in der NÖ Gebietskrankenkasse über die Datendrehscheibe des Hauptverbandes den Pensionsversicherungsträgern bekannt gegeben wird. Die Feststellung, welcher PV-Träger für den gemeldeten KBG-Fall zuständig ist, erfolgt vom Hauptverband. 
Darüber hinaus sind die gemeldeten Daten in einer DB2-Datenbank einzuspeichern, um allfällig gewünschte Auswertungen durchführen zu können.
Der zuständige Pensionsversicherungsträger meldet seinerseits an Hand der vom Hauptverband übermittelten Daten „Vorläufige Kindererziehungszeiten“ (Qualifikation EX) in die Zentrale Versicherungsdatei des HVB.</t>
  </si>
  <si>
    <t>KBG-CLIENT</t>
  </si>
  <si>
    <t>Kinderbetreuungsgeld-Client</t>
  </si>
  <si>
    <t>0ffe110f-ffa9-4186-b4ed-d899a7813e4f</t>
  </si>
  <si>
    <t>23.01.14 16:30:52,169000000</t>
  </si>
  <si>
    <t>12.01.15 12:00:00,000000000</t>
  </si>
  <si>
    <t>Recht@itsv.at</t>
  </si>
  <si>
    <t>Informationssystem für Datenaustausch</t>
  </si>
  <si>
    <t>KOMFOR</t>
  </si>
  <si>
    <t>4e3ed940-3858-4bf2-b935-47bc7c12921e</t>
  </si>
  <si>
    <t>23.01.14 16:30:52,685000000</t>
  </si>
  <si>
    <t>28.06.17 10:57:46,412000000</t>
  </si>
  <si>
    <t>rz.servicedesk@itsv.at</t>
  </si>
  <si>
    <t>datenschutz@wgkk.at; gerdt.frosch@wgkk.at</t>
  </si>
  <si>
    <t>lsdb@wgkk.at</t>
  </si>
  <si>
    <t>markus.taibl@wgkk.at</t>
  </si>
  <si>
    <t>Die Applikation "Lohn- und Sozialdumping Bekämpfung" ist die Verwaltungsanwendung für das Kompetenzzentrum LSDB in der WGKK. In der Anwendung ist eine Verfahrensdokumentation für die beteiligten SV-Träger (GKKs, VAEB) sowie die BUAK integriert.</t>
  </si>
  <si>
    <t>LSDB</t>
  </si>
  <si>
    <t>LSDB-STA</t>
  </si>
  <si>
    <t>Lohn- und Sozialdumping Bekämpfung</t>
  </si>
  <si>
    <t>afaa9481-5c74-4f44-9745-ed2938a00f3a</t>
  </si>
  <si>
    <t>23.01.14 16:30:52,903000000</t>
  </si>
  <si>
    <t>patrick.hasenzagl@noegkk.at</t>
  </si>
  <si>
    <t>guenter.reimer@itsv.at</t>
  </si>
  <si>
    <t>Für den Datenaustausch zwischen den Pilotprojekten und der Gesundheit Österreich GmbH (GÖG/ Bereich ÖBIG) wurde eine bundesweit einheitliche XML-Schemadefinition vom Haupverband der Österreichischen Sozialversicherungsträgern geschaffen.
Screening-Berichte sind von den betroffnen Pilotprojekten laut unten angeführter Organisationsbeschreibung zu erstellen und können über ein Webformular (siehe Kasten "Formulare" rechts) bzw. direkt an ein Webservice an die GÖG übermittelt werden. Derzeit wird dieses Webservice ausschließlich als Testservice zur Verfügung gestellt. 
MHO: Es dürfte einerseits eine Desktopapplikation geben und eine Webapplikation im eSV</t>
  </si>
  <si>
    <t>MASC</t>
  </si>
  <si>
    <t>Pilot Mammographiescreening</t>
  </si>
  <si>
    <t>3d03a2b4-2746-4344-8a3b-c0e7e7c7caae</t>
  </si>
  <si>
    <t>23.01.14 16:30:52,981000000</t>
  </si>
  <si>
    <t>28.06.17 10:15:01,470000000</t>
  </si>
  <si>
    <t>Martin Reither, HVB;martin.reither@hvb.sozvers.at;+43 1 71132 4322</t>
  </si>
  <si>
    <t>Christian Gruber, ITSV;christian.gruber@itsv.at;+43501248441252</t>
  </si>
  <si>
    <t>Standardprodukt nach REDV. Die betriebliche Vorsorge im HVB fungiert als zentrale Speicherstelle für die Kommunikation der KV-Träger mit den betrieblichen Vorsorgekassen.
Dazu werden die Anwartschaftszeiten und die Beitragsgrundlagennachweise von den meldenden KV-Trägern an die betroffene BV-Kassen weitergeleitet. Weiters werden die Verfügungsanspüche der Anwartschaftsberechtigten zentral ermittelt und die BV-Kassen über alle Änderungen von Personendaten und Adressen der Anwartschaftsberechtigten verständigt</t>
  </si>
  <si>
    <t>BMV</t>
  </si>
  <si>
    <t>Betriebliche (Mitarbeiter-)Vorsorge im HVB</t>
  </si>
  <si>
    <t>01.01.03</t>
  </si>
  <si>
    <t>MV, BV</t>
  </si>
  <si>
    <t>5b04e946-8b8a-4434-96d7-bb983d93cc62</t>
  </si>
  <si>
    <t>mBGM
Verifikationssiegel entfernt am 28.7.2016</t>
  </si>
  <si>
    <t>23.01.14 16:30:53,199000000</t>
  </si>
  <si>
    <t>26.06.17 13:19:14,481000000</t>
  </si>
  <si>
    <t>Hartwig Stoiber, ITSV;hartwig.stoiber@itsv.at;+43501248441227;;Christine Loibl,ITSV;christine.loibl@itsv.at;+43501248441228</t>
  </si>
  <si>
    <t>Produktmeldung für den technischer Querlieger zur Druck- und Dokumentenablage, der die Informationsysteme DDA und AMTSSIG zusammenfasst</t>
  </si>
  <si>
    <t>OUTPUT SERVICES</t>
  </si>
  <si>
    <t>Output Services</t>
  </si>
  <si>
    <t>DDA</t>
  </si>
  <si>
    <t>371503af-74e5-47f6-b307-a5a530567e73</t>
  </si>
  <si>
    <t>23.01.14 16:30:53,309000000</t>
  </si>
  <si>
    <t>21.07.16 14:51:27,534000000</t>
  </si>
  <si>
    <t>Elfriede.Klein@svb.at</t>
  </si>
  <si>
    <t>gernot.gleis@svb.at</t>
  </si>
  <si>
    <t>Personen Anspruchsdaten (entspricht ZPV)
Dieser Eintrag ist zur Löschung markiert</t>
  </si>
  <si>
    <t>PANDA</t>
  </si>
  <si>
    <t>PANDA (DELETE)</t>
  </si>
  <si>
    <t>d7a2b244-2e16-4d6d-a642-3304f602686d</t>
  </si>
  <si>
    <t>23.01.14 16:30:53,465000000</t>
  </si>
  <si>
    <t>07.10.16 13:44:04,749000000</t>
  </si>
  <si>
    <t>Anita Zwingl, HVB;anita.zwingl@hvb.sozvers.at;+43 1 71132 4327</t>
  </si>
  <si>
    <t>Martin Zachubin, ITSV;Martin.Zachubin@itsv.at;+43 501 24844 3334;;Philipp Olovsson, ITSV;philipp.olovsson@itsv.at;+43 50 124844 3216</t>
  </si>
  <si>
    <t>Die Zentrale Versicherungsdatei des Hauptverbandes, in der alle versicherungsrechtlichen Tatbestände zu einer Person von den zuständigen Sozialversicherungsträgern bzw. Krankenfürsorgeanstalten österreichweit eingespeichert werden, dient unter anderem als Datenbasis für das Einheitliche Pensionskonto, um einen entsprechenden Kontoauszug dem Versicherten zur Verfügung stellen zu können.
Ein Bestandteil der Versicherungszeiten sind die Teilpflichtversicherungen in der Pensionsversicherung auf Grund eines Präsenz- bzw. Ausbildungsdienstes. Diese Zeiten werden auf Grund von elektronischen Meldungen des Bundesministeriums für Landesverteidigung und Sport automatisiert im Namen des jeweiligen zuständigen Pensionsversicherungsträgers in die Zentrale Versicherungsdatei des Hauptverbandes eingespeichert.
Für jede Präsenz- bzw. Ausbildungszeit wird der zuständige Pensionsversicherungs- bzw. Krankenversicherungsträger festgestellt und in weiterer Folge in dessen Namen eine betroffene Zeit für die Versicherungsdatei des Hauptverbandes generiert. Die entsprechende Verständigung an die betroffenen Sozialversicherungsträger erfolgt mit Hilfe eines Informationssatzes.</t>
  </si>
  <si>
    <t>PDM</t>
  </si>
  <si>
    <t>Präsenzdienstmeldungen</t>
  </si>
  <si>
    <t>01.05.14</t>
  </si>
  <si>
    <t>PM</t>
  </si>
  <si>
    <t>83032fbc-dc0c-4f89-932c-454f4963bd94</t>
  </si>
  <si>
    <t>02.02.16 13:50:04,890000000</t>
  </si>
  <si>
    <t>08.02.17 08:39:49,370000000</t>
  </si>
  <si>
    <t>Ursula.Ninaus@wgkk.at</t>
  </si>
  <si>
    <t>roland.fabsich@itsv.at</t>
  </si>
  <si>
    <t>Verarbeitung (Buchung und Verwaltung) von Zahlungsaus- und Zahlungseingängen (Erlagscheindruck)</t>
  </si>
  <si>
    <t>EDIFACT</t>
  </si>
  <si>
    <t>FIWI PLA</t>
  </si>
  <si>
    <t>electronic Data interchange for Administration, Commerce and Transport</t>
  </si>
  <si>
    <t>SAP/R3</t>
  </si>
  <si>
    <t>b1318492-af9b-4081-9dea-40183f1de114</t>
  </si>
  <si>
    <t>23.01.14 16:30:54,854000000</t>
  </si>
  <si>
    <t>24.02.17 16:49:13,767000000</t>
  </si>
  <si>
    <t>Der Hauptverband der österreichischen Sozialversicherungsträger ist gesetzlich verpflichtet, als Dienstleister ein System zur Speicherung von Daten im Rahmen des Pflegegeldgesetzes einzurichten. Alle Entscheidungsträger im Sinne des Pflegegeldgesetzes sind verpflichtet, in dieses System ihre Pflegegelddaten zur zentralen Speicherung zu melden.
Die im System gespeicherten Pflegegelddaten werden im Wesentlichen zur Erstellung von statistischen Auswertungen für Stellen des öffentlichen Bereichs im Rahmen des Pflegegeldes herangezogen. Zudem ermöglicht es aufgrund seiner zentralen Positionierung die Erkennung von Doppelgleisigkeiten, wie z.B. mehrfache Pflegegeldbezüge</t>
  </si>
  <si>
    <t>PFIF</t>
  </si>
  <si>
    <t>Pflegegeldinformation</t>
  </si>
  <si>
    <t>01.07.12</t>
  </si>
  <si>
    <t>BP; Bundespflegegeld</t>
  </si>
  <si>
    <t>9ba6f2cd-def3-4989-b3f4-0570da3fdf7d</t>
  </si>
  <si>
    <t>23.01.14 16:30:55,089000000</t>
  </si>
  <si>
    <t>24.02.17 16:25:45,523000000</t>
  </si>
  <si>
    <t>Susanne Munz, ITSV;Susanne.Munz@itsv.at;+43 501 24844 3516</t>
  </si>
  <si>
    <t>Daten zur Verwaltung von Projekten im Bereich der zentralen Versicherungsdatenspeicherung 
Siehe Projekt ZV 
Regelwerk ist in allen Technologien vorhanden, da die Bausteine historisch gewachsen sind.
Das System hat zusätzlich noch TA1 Komponenten, die aber nicht extra gemeldet werden.
HINWEIS: das Regelwerk wurde deswegen in SK 3 eingeteilt, da Änderungen oder Verlust von Daten eine massive geschäftliche Auswirkung auf die Arbeit von Trägern haben können.</t>
  </si>
  <si>
    <t>RW</t>
  </si>
  <si>
    <t>Regelwerk</t>
  </si>
  <si>
    <t>26.11.07</t>
  </si>
  <si>
    <t>ZRW</t>
  </si>
  <si>
    <t>a77e7318-7519-46bb-9c49-836fd45423fc</t>
  </si>
  <si>
    <t>23.01.14 16:30:55,744000000</t>
  </si>
  <si>
    <t>14.06.17 09:50:03,976000000</t>
  </si>
  <si>
    <t>Seit 1.1.2008 muss jeder Versicherte nur noch so lange die Rezeptgebühr zahlen, bis er im laufenden Kalenderjahr mit diesen Zahlungen einen Betrag von 2% seines Jahresnettoeinkommens erreicht (Stand März 2013). Danach ist er für den Rest des Kalenderjahres von der Rezeptgebühr befreit. Aufgrund der Einführung dieser Obergrenze verwaltet die Sozialversicherung für jeden Versicherten ein eigenes Rezeptgebühren-Konto. 
Die Internetapplikation "Rezeptgebührenkonto" ermöglicht es jedem Versicherten, die eigene Obergrenze der maximal zu bezahlenden Rezeptgebühr sowie die Anzahl der konsumierten Rezepte für das aktuelle Jahr einzusehen. Als zusätzliches Service wird zudem die Anzahl der noch zu konsumierenden Rezepte bis zur Erlangung einer Befreiung angezeigt.</t>
  </si>
  <si>
    <t>REGO</t>
  </si>
  <si>
    <t>Rezeptgebührenobergrenze</t>
  </si>
  <si>
    <t>4193978a-9baa-4629-bbb8-4f1bbd9bd571</t>
  </si>
  <si>
    <t>23.01.14 16:30:56,212000000</t>
  </si>
  <si>
    <t>08.07.15 12:00:00,000000000</t>
  </si>
  <si>
    <t>leopold.haslinger@wgkk.at;leopold.haslinger@wgkk.at</t>
  </si>
  <si>
    <t>Business Warehouse, wird auch SAP BI Business Intelligence genannt
Auswertung in Form eines DWH im Bereich SAP</t>
  </si>
  <si>
    <t>SAP BW</t>
  </si>
  <si>
    <t>0c39cec9-dd2e-42e5-93c7-14342015abd2</t>
  </si>
  <si>
    <t>23.01.14 16:30:56,822000000</t>
  </si>
  <si>
    <t>Service Entgeld
Applikation dient zur Rückzahlung von mehrfach eingezogenen Serviceentgelten für die ECard. Sollte ein DN bei mehreren Dienstgeber beschäftigt sein, ziehen diese DG jeweils das Serviceentgeld ein. Da dies nur einmal zu entrichten ist, kann der DN zum KV Träger gehen und das mehrfach ausbezahlte Entgeld zurückverlangen.
Die Applikation dient dazu, dass alle KV Träger diese vermerken, damit man nicht die KV Träger nacheinander besucht und sich mehrfach auszahlen lässt.
Webapplikation die einmalig durch den HVB angeboten wird.</t>
  </si>
  <si>
    <t>SE</t>
  </si>
  <si>
    <t>0f21b003-f08c-4452-b01b-12cd3661c250</t>
  </si>
  <si>
    <t>23.01.14 16:30:56,962000000</t>
  </si>
  <si>
    <t>Pseudo-Informationssystem - ist derzeit eine Tabelle in einer HVB Datenbank, die die Leistungen der PVA aus dem Vormonat enthält. Wird von PVA befüllt/gelöscht</t>
  </si>
  <si>
    <t>SP-PENS</t>
  </si>
  <si>
    <t>3a553d47-e948-4219-a70c-96a49a1bd7b0</t>
  </si>
  <si>
    <t>23.01.14 16:30:57,602000000</t>
  </si>
  <si>
    <t>31.08.16 12:27:33,212000000</t>
  </si>
  <si>
    <t>Statistische Auswertung von Pensions und Rentendaten, Hier werden nur monatliche Daten gespeichert - keine Historie</t>
  </si>
  <si>
    <t>SP</t>
  </si>
  <si>
    <t>7e87fe8a-17be-4e63-b074-042594b974cb</t>
  </si>
  <si>
    <t>23.01.14 16:30:58,211000000</t>
  </si>
  <si>
    <t>CMS für externen Internetauftritt der SV (Redaktionssystem eSV)</t>
  </si>
  <si>
    <t>SV CMS</t>
  </si>
  <si>
    <t>e6419697-92b0-44f5-a505-d458f29705fb</t>
  </si>
  <si>
    <t>23.01.14 16:30:59,053000000</t>
  </si>
  <si>
    <t>28.07.16 19:27:57,534000000</t>
  </si>
  <si>
    <t>MYRMEX ist ein Ticketsystem zur Protokollierung der im SV-Servicecenter eingehenden telefonischen und schriftlichen Anfragen. Es werden sowohl die eingehenden Meldungen als auch alle Schritte bis zur Erledigung der Anfrage festgehalten. Über Schnittstellen erfolgt die Kommunikation mit anderen Support-Stellen (SVC, Provider, Servicedesk, ...).</t>
  </si>
  <si>
    <t>MYRMEX SVSC</t>
  </si>
  <si>
    <t>MYRMEX - Ticketsystem für das SV-Servicecenter</t>
  </si>
  <si>
    <t>750ed7f5-8e78-4021-814c-f60b6249b5a4</t>
  </si>
  <si>
    <t>23.01.14 16:30:59,476000000</t>
  </si>
  <si>
    <t>28.06.17 10:59:44,222000000</t>
  </si>
  <si>
    <t>SV-Servicedesk (First-Level-Support): sv-servicedesk@itsv.at</t>
  </si>
  <si>
    <t>mario.krach@noegkk.at; georg.zederbauer@noegkk.at</t>
  </si>
  <si>
    <t>webbe-dev@noegkk.at</t>
  </si>
  <si>
    <t>Die Applikation "SVWEBERV" ist eine zentrale Anwendung, die Hin- und Rückverkehr mit Gerichten abwickelt. SVWEBERV kommuniziert über Webservice der MANZ Richtung BRZ und unterstützt den Bereich Verfahrensautomation Justiz (VJ), Direktzustellung, europäisches Mahnverfahren, Bundesverwaltungsgericht, Verfassungsgerichtshof und Verwaltungsgerichtshof. Die Applikation SVWEBERV wurde von der Telekom zertifiziert.</t>
  </si>
  <si>
    <t>SVWEBERV</t>
  </si>
  <si>
    <t>ALWE-PLA</t>
  </si>
  <si>
    <t>0d217eed-1527-4460-ac4f-12ba15a49752</t>
  </si>
  <si>
    <t>23.01.14 16:31:00,209000000</t>
  </si>
  <si>
    <t>07.12.16 10:08:26,690000000</t>
  </si>
  <si>
    <t>Versicherungsdatei des HVB</t>
  </si>
  <si>
    <t>VD</t>
  </si>
  <si>
    <t>a5d9f918-116a-46c7-929e-32129a2632dc</t>
  </si>
  <si>
    <t>23.01.14 16:31:00,756000000</t>
  </si>
  <si>
    <t>16.03.17 16:28:41,787000000</t>
  </si>
  <si>
    <t>Versicherungsdatenauszug</t>
  </si>
  <si>
    <t>VDA</t>
  </si>
  <si>
    <t>60496acb-dfdd-4d3a-8853-bf26294f6ea0</t>
  </si>
  <si>
    <t>23.01.14 16:31:01,146000000</t>
  </si>
  <si>
    <t>erik.romagna@hvb.sozvers.at;
erik.romagna@hvb.sozvers.at</t>
  </si>
  <si>
    <t>Verknüpfungstabellen des HVB (HOST) - dient der Auflösung "welche Dienstgeberkonten bei welchem Träger liegen für übertragene Steuernummer vor?"</t>
  </si>
  <si>
    <t>VKT</t>
  </si>
  <si>
    <t>a3b3cdc1-066c-4863-9517-1414dfa749ca</t>
  </si>
  <si>
    <t>23.01.14 16:31:01,255000000</t>
  </si>
  <si>
    <t>08.02.17 14:25:43,293000000</t>
  </si>
  <si>
    <t>Vertragspartnerdatenbank</t>
  </si>
  <si>
    <t>VPDB</t>
  </si>
  <si>
    <t>8f9e962d-2667-4891-9088-2aa09af248f6</t>
  </si>
  <si>
    <t>23.01.14 16:31:01,474000000</t>
  </si>
  <si>
    <t>philipp.hunger@ooegkk.at</t>
  </si>
  <si>
    <t>Dieses Service ist seit der Hostablöse nicht mehr verfügbar. Grundsätzlich soll es eine Online-Suche der OÖGKK Vertragspartner darstellen.</t>
  </si>
  <si>
    <t>VPSUCHE</t>
  </si>
  <si>
    <t>Vertragspartnersuche der OÖGKK</t>
  </si>
  <si>
    <t>674ce8da-7bda-418b-88e9-a9ae82e8db77</t>
  </si>
  <si>
    <t>23.01.14 16:31:01,537000000</t>
  </si>
  <si>
    <t>25.09.15 12:00:00,000000000</t>
  </si>
  <si>
    <t>Anton.Holzer@hvb.sozvers.at</t>
  </si>
  <si>
    <t>Harald.Schwarz@itsv.at</t>
  </si>
  <si>
    <t>elektronisches Befundblatt</t>
  </si>
  <si>
    <t>VUNEU</t>
  </si>
  <si>
    <t>b6923a11-687a-45be-86cf-64d19dce84ff</t>
  </si>
  <si>
    <t>23.01.14 16:31:01,833000000</t>
  </si>
  <si>
    <t>28.06.17 11:00:59,527000000</t>
  </si>
  <si>
    <t>mario.krach@noegkk.at; christoph.gruenberger@noegkk.at</t>
  </si>
  <si>
    <t>christoph.gruenberger@noegkk.at</t>
  </si>
  <si>
    <t>WEBEDIKT ist eine Anwendung, die elektronisch vorliegende Informationen über Insolvenzedikte auswertet und mit den in ZPV geführten Insolvenzinformationen abgleicht. Die Applikation läuft zentral und weitgehend automatisiert. Seitens der Träger tritt WEBEDIKT nur in Form der in ZPV erfassten Daten und in Form von per E-Mail versendeten Protokolllisten in Erscheinung.</t>
  </si>
  <si>
    <t>ALWE CC</t>
  </si>
  <si>
    <t>WEBEDIKT</t>
  </si>
  <si>
    <t>51bb8c11-694c-4ed1-81c3-b4987b2ec684</t>
  </si>
  <si>
    <t>23.01.14 16:31:02,301000000</t>
  </si>
  <si>
    <t>28.06.17 11:01:36,148000000</t>
  </si>
  <si>
    <t>sv-servicedesk@itsv.at; rz.am.linz@itsv.at; rz.om.linz@itsv.at; esv.cc@svc.co.at</t>
  </si>
  <si>
    <t>peter.haidl@noegkk.at</t>
  </si>
  <si>
    <t>Wolfgang Schoderböck, NÖGKK;wolfgang.schoderboeck@noegkk.at;050899 5404;;eqs@stgkk.at</t>
  </si>
  <si>
    <t>Das Produkt WEB-BE-Kunden-Portal (WEBEKU) betreibt die Umsetzung der online Kontoinformation. Kunden erhalten eine aktuelle Sicht auf die Beitragskonten bei allen Gebietskrankenkassen. Weiters bietet WEBEKU dem Kunden eine Einsicht auf sein Auftragnehmerkonto, die Möglichkeit zur Erstellung elektronischer Anträge, Erstellung von Dokumenten. Zusätzlich kann sich der SV-Mitarbeiter einen Managementreport zu Beitragskonten erstellen.</t>
  </si>
  <si>
    <t>WEBEKU</t>
  </si>
  <si>
    <t>WEB-BE-Kunden-Portal</t>
  </si>
  <si>
    <t>01.10.09</t>
  </si>
  <si>
    <t>ITSV RZ; SVC RZ</t>
  </si>
  <si>
    <t>c9588a7b-0049-42eb-9420-35e76ee5061b</t>
  </si>
  <si>
    <t>23.01.14 16:31:02,505000000</t>
  </si>
  <si>
    <t>07.04.16 12:00:00,000000000</t>
  </si>
  <si>
    <t>pkv-cc@noegkk.atmario.bemmerl@noegkk.at;pkv-cc@noegkk.atmario.bemmerl@noegkk.at</t>
  </si>
  <si>
    <t>pkv-cc@noegkk.atmario.bemmerl@noegkk.at;pkv-cc@noegkk.atmario.bemmerl@noegkk.at;pkv-cc@noegkk.atmario.bemmerl@noegkk.at</t>
  </si>
  <si>
    <t>Nebenbuchsystem in TA3.0 für das Nutzsystem AGH.
Umfang: Einzahlungen, Auszahlungen, Meldung ans Hauptbuch FIWI-SAP</t>
  </si>
  <si>
    <t>WEBPKV</t>
  </si>
  <si>
    <t>webPKV</t>
  </si>
  <si>
    <t>07.04.16</t>
  </si>
  <si>
    <t>5986a24d-2ea7-4db8-b3d8-485a81ba6ab6</t>
  </si>
  <si>
    <t>23.01.14 16:31:02,801000000</t>
  </si>
  <si>
    <t>16.03.17 16:31:31,772000000</t>
  </si>
  <si>
    <t>RZ AM-Linz &lt;rz.am.linz@itsv.at&gt;</t>
  </si>
  <si>
    <t>Rechtsabteilung HVB &lt;Recht.org@hvb.sozvers.at&gt;</t>
  </si>
  <si>
    <t>Erik Romagna &lt;erik.romagna@hvb.sozvers.at&gt;</t>
  </si>
  <si>
    <t>Markus Roisz &lt;Markus.Roisz@itsv.at&gt;</t>
  </si>
  <si>
    <t>Manfred Widhalm &lt;Manfred.Widhalm@itsv.at&gt;</t>
  </si>
  <si>
    <t>Zentrale Geschäftsführerdatenbank
Ein GF wird über die GKK krankenversichert. Zusätzlich bekommen wird über die Bezirkshauptmannschaften/Magistrate täglich eine Einmeldung, ob wer als GF bei den Behörden registriert/abgemeldet wurde. In der ZG erfolgt die Prüfung, ob für diese Person ein Versicherungsverhältnis vorliegt. Diese Prüfung erfolgt über Abgleich mit VD.
Es wird täglich an BRZ rückgemeldet, sollte es GF ohne Versicherungsverhältnis geben. Wenn die tägliche Rückmeldung nicht erfolgt, dann stoppt die automatische Übertragung seitens BRZ und muss über viele Telefonate und Eingriffe wieder gestartet werden. Unklar ob es sich hierbei um rechtliche oder technische einschränkungen handelt.</t>
  </si>
  <si>
    <t>ZG</t>
  </si>
  <si>
    <t>Zentrale Geschäftsführerdatenbank</t>
  </si>
  <si>
    <t>8cd78008-a18b-481d-9f57-697bb842a097</t>
  </si>
  <si>
    <t>23.01.14 16:31:02,957000000</t>
  </si>
  <si>
    <t>Zuständigkeit in ZPV setzen</t>
  </si>
  <si>
    <t>ZP4002</t>
  </si>
  <si>
    <t>53734573-78b4-4d36-8fcb-cf5081278c03</t>
  </si>
  <si>
    <t>23.01.14 16:31:03,129000000</t>
  </si>
  <si>
    <t>15.03.17 15:02:55,228000000</t>
  </si>
  <si>
    <t>rz.am.linux@itsv.at</t>
  </si>
  <si>
    <t>georg.stockinger@itsv.at</t>
  </si>
  <si>
    <t>Mit der Einführung der "elektronischen Gesundheitsakte" (ELGA) sollen dezentral bei unterschiedlichen Gesundheitsdiensteanbietern (GDA) elektronisch gespeicherte medizinische Dokumente eines Patienten abgerufen werden können, um dem behandelnden Arzt eine ganzheitliche Sicht auf die medizinischen Vorinformationen zu ermöglichen. 
Der Zentrale Patientenindex (Z-PI) implementiert mit seinen verschiedenen Services (PIF, PIX, PDQ, PUN) eine ELGA-Kernkomponente, welche funktional eine eindeutige Patientenidentifikation zur Verfügung stellt und mit den anderen zentralen ELGA-Komponenten den Dokumentenaustausch innerhalb Österreichs und später europaweit ermöglicht.
Der Zentrale Patientenindex (Z-PI) verwendet qualitätsgesicherte Daten aus der Zentralen Partnerverwaltung (ZPV) für die Patientenidentifikation und Benutzung durch die GDAs. 
Der Zentrale Patientenindex (Z-PI) ist seit 1.1.2014 im Produktiveinsatz.</t>
  </si>
  <si>
    <t>ZPI</t>
  </si>
  <si>
    <t>Zentraler Patientenindex</t>
  </si>
  <si>
    <t>027a1bb7-3933-47cb-a1e6-695abc51f409</t>
  </si>
  <si>
    <t>23.01.14 16:31:03,347000000</t>
  </si>
  <si>
    <t>08.02.17 12:16:45,754000000</t>
  </si>
  <si>
    <t>rz.linux@itsv.at;doris.czesch@hvb.sozvers.at</t>
  </si>
  <si>
    <t>doris.czesch@hvb.sozvers.at</t>
  </si>
  <si>
    <t>doris.czesch@hvb.sozvers.at;doris.czesch@hvb.sozvers.at</t>
  </si>
  <si>
    <t>martin.zachubin@itsv.atthomas.schauer@itsv.at;doris.czesch@hvb.sozvers.at</t>
  </si>
  <si>
    <t>zentrale Zugriffsprotokolierung als Nachfolger des ZUPs, welches am HOST des HVB existiert</t>
  </si>
  <si>
    <t>ZUP</t>
  </si>
  <si>
    <t>1945c8e6-a884-4ca1-88e9-cba90c49e696</t>
  </si>
  <si>
    <t>23.01.14 16:31:03,395000000</t>
  </si>
  <si>
    <t>31.08.16 14:01:46,448000000</t>
  </si>
  <si>
    <t>Manfred Widhalm, ITSV;manfred.widhalm@itsv.at;43 50 124844 1454;;Joachim Kornfeld, ITSV;joachim.kornfeld@itsv.at;+43 50 124844 3262</t>
  </si>
  <si>
    <t>Datenbank der Zentralen Versicherungsdatei</t>
  </si>
  <si>
    <t>ZVD DB</t>
  </si>
  <si>
    <t>Zentrale Versicherungsdatei Datenbank</t>
  </si>
  <si>
    <t>af452f2d-6a10-4d88-9270-9d789e5cdfd1</t>
  </si>
  <si>
    <t>23.01.14 16:31:03,707000000</t>
  </si>
  <si>
    <t>16.03.17 16:29:25,873000000</t>
  </si>
  <si>
    <t>Doris Czesch, HVB;doris.czesch@hvb.sozvers.at;+43 1 71132 4325</t>
  </si>
  <si>
    <t>Markus Roisz, ITSV;Markus.Roisz@itsv.at;+43 50 124844 3235</t>
  </si>
  <si>
    <t>Zentrale Speicherung von Versicherungsdaten, Online-Auskunfts- und Änderungsdienst.
ZV-Online ist eine Applikation für die zentrale Verwaltung von Versicherungsdaten. Mit diesem Produkt können Informationen zu den Versicherten und deren Angehörigen eingesehen und verwaltet werden.
Diese Informationen (lesende Funktionen) stehen immer quer über alle Sozialversicherungsträger zur Verfügung. Verwaltungsfunktionen (schreibende Funktionen) kann der Benutzer nur für den eigenen Versicherungsträger durchführen.
ZV-Online ist die Ablöse für das PowerBuilder-Projekt ZV-Client. Zusätzlich werden neue Funktionalitäten angeboten (z.B. Transplantationen, Vormerke, Urgenzen).</t>
  </si>
  <si>
    <t>ZV-ONLINE</t>
  </si>
  <si>
    <t>Versicherungsdaten, Online-Auskunfts- und Änderungsdienst</t>
  </si>
  <si>
    <t>ZVOL</t>
  </si>
  <si>
    <t>e3b1d13a-6503-4576-b868-fc65fb3082e2</t>
  </si>
  <si>
    <t>23.01.14 16:31:04,035000000</t>
  </si>
  <si>
    <t>24.02.17 16:42:08,168000000</t>
  </si>
  <si>
    <t>Philipp Wimmer, ITSV;philipp.wimmer@itsv.at;+43 50 124844 3216</t>
  </si>
  <si>
    <t>Das Projekt ZVWS stellt Webservices für ZV-Daten bereit.
- Dienstnehmerermittlung: Webservice zur Ermittlung von Dienstnehmern zu einem Dienstgeber bereit. Das Webservice ermittelt zu einer gegebenen HVB-Beitragskontonummer, einer Meldenden Stelle sowie einem Stichtag oder einem Zeitraum (von, bis) alle Dienstnehmer des Dienstgebers und liefert diese als Liste zurück.
- ZV0002: Dieses Service liefert zu einer Versicherungsnummer die in der zentralen Datenspeicherung im Hauptverband vorhandenen Daten aus der Versicherungsdatei. Die Daten können im gesamten Ausmaß oder mit Einschränkungen (z.B. Versicherungszeiten und Beitragsgrundlagen ab 1999, gemeldet von der Kärntner Gebietskrankenkasse) angefordert werden.</t>
  </si>
  <si>
    <t>ZVWS</t>
  </si>
  <si>
    <t>Zentrale Versicherungsdatei Webservices</t>
  </si>
  <si>
    <t>09.12.13</t>
  </si>
  <si>
    <t>DNERM</t>
  </si>
  <si>
    <t>6eee9f49-d3b4-4caa-9d58-24871728e2be</t>
  </si>
  <si>
    <t>23.01.14 16:31:04,113000000</t>
  </si>
  <si>
    <t>OÖGKK Hunger</t>
  </si>
  <si>
    <t>Web Öko-Tool (OÖ) - soll angeblich durch EMED abgelöst werden??
Damit ist vermutlich die Preparatsuche für Heilmittel gemeint</t>
  </si>
  <si>
    <t>OEKOTOOL (OEGKK)</t>
  </si>
  <si>
    <t>ÖKOTOOL (OEGKK)</t>
  </si>
  <si>
    <t>7d092b5f-d455-4866-8809-61e33db17169</t>
  </si>
  <si>
    <t>23.01.14 16:31:04,191000000</t>
  </si>
  <si>
    <t>23.11.16 11:25:09,641000000</t>
  </si>
  <si>
    <t>ALVA archiviert aus verschiedenen Szenarien Daten, Dateien und Belege. Eine umfassende trägerübergreifende Umsetzung ist noch in Arbeit (Nov. 2011).</t>
  </si>
  <si>
    <t>SAP CC; ARVO CC</t>
  </si>
  <si>
    <t>ALVA ARCHIVIERUNG</t>
  </si>
  <si>
    <t>Allgemeine Vertragspartnerabrechnung Archivierung</t>
  </si>
  <si>
    <t>cc772bf2-b7c5-45c7-a572-817fdf7dca49</t>
  </si>
  <si>
    <t>23.01.14 16:31:04,284000000</t>
  </si>
  <si>
    <t>23.11.16 11:25:36,281000000</t>
  </si>
  <si>
    <t>RZ SAP Basis, ITSV;rz.sap.basis@itsv.at</t>
  </si>
  <si>
    <t>Annemarie Gneis;annemarie.gneis@itsv.at;+43 501 24844 1351</t>
  </si>
  <si>
    <t>Martina Knakal, ITSV;Martina.Knakal@itsv.at;+43 501 24844 1377</t>
  </si>
  <si>
    <t>Thomas Ciza, ITSV;Thomas.Ciza@itsv.at;+43 501 24844 1434</t>
  </si>
  <si>
    <t>Customer Relationship Management (CRM) zur Verwaltung der Vertragsdaten und Partnerdaten (zentrale Haltung von Vertrags- und Partnerdaten).
Führendes System ist ZPV / LEA - hier werden die Daten in transformierter Form gehalten, damit ALVA damit arbeiten kann.</t>
  </si>
  <si>
    <t>ALVA CRM</t>
  </si>
  <si>
    <t>Allgemeine Vertragspartnerabrechnung CRM</t>
  </si>
  <si>
    <t>110c27bc-200c-47f3-8a54-7ebe26df8d6e</t>
  </si>
  <si>
    <t>23.02.15 12:36:54,718000000</t>
  </si>
  <si>
    <t>28.07.16 19:28:21,865000000</t>
  </si>
  <si>
    <t>walter.teuchmann@itsv.at</t>
  </si>
  <si>
    <t>markus.asslaber@hvb.sozvers.at</t>
  </si>
  <si>
    <t>regina.tiroch@hvb.sozvers.at;egda@hvb.sozvers.at</t>
  </si>
  <si>
    <t>Derzeit erfolgt der Datenaustausch zwischen österreichischen Institutionen und Ihren europäischen Partnern im Allgemeinen über E-Formulare in Papier mittels postalischen Wegs. Die EU Verordnungen 883/2004 und 987/2009 legen einen zukünftigen vollelektronischen Datenaustausch fest. Weiteres wird die logische Abfolge des Datenaustausches (Geschäftsfalldefinitionen) von der EU festgelegt. Die gesamte Kommunikation zu grenzüberschreitenden Sozialversicherungsfällen zwischen den nationalen Trägern soll mittelfristig über strukturierte elektronische Dokumente (SED) erfolgen.
Diese Dokumente werden über ein technisches System (EESSI) direkt an den richtigen Adressaten in einem anderen EU-Land weitergeleitet.
Für die Anbindung nationaler System ist eine Schnittstelle (nationaler Adapter=natAdap) zwischen den Fachapplikationen bei den zuständigen Institutionen und der Zugangstelle im Hauptverband der österreichischen Sozialversicherungsträger notwendig. Dieser Adapter wird im Rahmen des Projektes EGDA bereitgestellt.  Weiter Informationen sind im SV Internetportal unter www.sozialversicherung.at &gt; Service &gt; elektronischer Austausch von SV-Daten zu finden.</t>
  </si>
  <si>
    <t>NATADAP (HVB)</t>
  </si>
  <si>
    <t>EGDA PLA</t>
  </si>
  <si>
    <t>Nationaler Adapter (HVB)</t>
  </si>
  <si>
    <t>Zugangsstelle</t>
  </si>
  <si>
    <t>2ca0ac25-09c9-4c58-8c91-891507eca842</t>
  </si>
  <si>
    <t>16.04.14 10:10:39,785000000</t>
  </si>
  <si>
    <t>AS</t>
  </si>
  <si>
    <t>Allspartenservice</t>
  </si>
  <si>
    <t>8efb1a07-53c2-4f14-8e1d-f45ea650c8e7</t>
  </si>
  <si>
    <t>16.04.14 10:12:20,565000000</t>
  </si>
  <si>
    <t>15.12.16 11:33:17,881000000</t>
  </si>
  <si>
    <t>DD</t>
  </si>
  <si>
    <t>Datendrehscheibe Host</t>
  </si>
  <si>
    <t>db79693a-a890-45ab-b63b-ab5b846e387d</t>
  </si>
  <si>
    <t>16.04.14 10:13:50,975000000</t>
  </si>
  <si>
    <t>Versicherten- und Dienstgeberdaten Ausgabe an die AUVA und SVGW</t>
  </si>
  <si>
    <t>DW</t>
  </si>
  <si>
    <t>Versicherten- und Dienstgeberdaten Ausgabe</t>
  </si>
  <si>
    <t>dcd9d576-9053-4de5-80e8-a0dc07dee2e1</t>
  </si>
  <si>
    <t>16.04.14 10:15:39,547000000</t>
  </si>
  <si>
    <t>EU</t>
  </si>
  <si>
    <t>Meldungen aus bzw. an EU-Staaten</t>
  </si>
  <si>
    <t>1ecf78ec-ab58-436a-8289-bd3d7aff1cc6</t>
  </si>
  <si>
    <t>16.04.14 10:18:12,320000000</t>
  </si>
  <si>
    <t>Sammeleintrag für sonstige kleine Hostanwendungen</t>
  </si>
  <si>
    <t>GE</t>
  </si>
  <si>
    <t>Allgemeine Programme Host</t>
  </si>
  <si>
    <t>b676ba1c-4c86-4343-ae9d-9b73dab3fce0</t>
  </si>
  <si>
    <t>16.04.14 10:20:39,549000000</t>
  </si>
  <si>
    <t>GP</t>
  </si>
  <si>
    <t>Gemeinsame Prüfung von lohnabhängigen Abgaben</t>
  </si>
  <si>
    <t>eaf3f5b2-16b0-4c59-90e2-21c0ab29f120</t>
  </si>
  <si>
    <t>16.04.14 10:29:30,075000000</t>
  </si>
  <si>
    <t>21.07.16 14:53:43,679000000</t>
  </si>
  <si>
    <t>für interne Auswertungen</t>
  </si>
  <si>
    <t>SD</t>
  </si>
  <si>
    <t>Sozialversicherungsdaten – Auswertungen</t>
  </si>
  <si>
    <t>2b4bcb44-fd4c-4c17-82e4-6028fa36d75a</t>
  </si>
  <si>
    <t>16.04.14 10:30:39,643000000</t>
  </si>
  <si>
    <t>Statistik des Hauptverbandes</t>
  </si>
  <si>
    <t>ST</t>
  </si>
  <si>
    <t>Statistik</t>
  </si>
  <si>
    <t>627491bf-9a3c-412d-a545-545332e592f5</t>
  </si>
  <si>
    <t>16.04.14 10:34:07,409000000</t>
  </si>
  <si>
    <t>VK</t>
  </si>
  <si>
    <t>Verwaltungskörper</t>
  </si>
  <si>
    <t>8923f1ee-589b-4278-951f-230edcde71c5</t>
  </si>
  <si>
    <t>16.04.14 10:35:10,707000000</t>
  </si>
  <si>
    <t>robert.wenschitz@hvb.sozvers.at</t>
  </si>
  <si>
    <t>VP</t>
  </si>
  <si>
    <t>Vertragspartner</t>
  </si>
  <si>
    <t>d3dbff8f-7dde-46d9-9460-bf7b8f90ab10</t>
  </si>
  <si>
    <t>16.04.14 10:36:16,435000000</t>
  </si>
  <si>
    <t>VS</t>
  </si>
  <si>
    <t>Verbindungsstelle</t>
  </si>
  <si>
    <t>dbee230e-839c-4614-a652-42e78b3e6d5b</t>
  </si>
  <si>
    <t>16.04.14 10:38:40,830000000</t>
  </si>
  <si>
    <t>margit.schrotta@hvb.sozvers.at</t>
  </si>
  <si>
    <t>Das ist ein Vorläufer der ITU Host und ist in Verwendung</t>
  </si>
  <si>
    <t>VT</t>
  </si>
  <si>
    <t>Versicherungsträgertest</t>
  </si>
  <si>
    <t>ee45d91b-1a8e-4b97-afa6-73aa020d5262</t>
  </si>
  <si>
    <t>16.04.14 10:40:15,834000000</t>
  </si>
  <si>
    <t>ZP</t>
  </si>
  <si>
    <t>Zentrale Partnerverwaltung, Hostschnittstelle</t>
  </si>
  <si>
    <t>3909e256-2b46-4807-bc2d-d3ba0dab90dd</t>
  </si>
  <si>
    <t>16.04.14 10:43:53,484000000</t>
  </si>
  <si>
    <t>Zugriffsprotokolle der Onlineverarbeitungen des HVB am Host</t>
  </si>
  <si>
    <t>ZUP-HOST</t>
  </si>
  <si>
    <t>Zugriffsprotokollierung Host</t>
  </si>
  <si>
    <t>23937258-d92a-4f19-b4f1-30f01234e063</t>
  </si>
  <si>
    <t>15.05.14 09:22:11,904000000</t>
  </si>
  <si>
    <t>24.02.17 16:25:19,148000000</t>
  </si>
  <si>
    <t>ZRW Applikation, die alle Kernfunktionen beinhaltet.</t>
  </si>
  <si>
    <t>ZRW CORE</t>
  </si>
  <si>
    <t>Zentrales Regelwerk Core</t>
  </si>
  <si>
    <t>01.10.14</t>
  </si>
  <si>
    <t>96003489-51ed-4cc0-ac04-a5f3c3ff60cc</t>
  </si>
  <si>
    <t>15.05.14 09:29:41,898000000</t>
  </si>
  <si>
    <t>24.02.17 16:26:03,053000000</t>
  </si>
  <si>
    <t>RZ AM Wien, ITSV;rz.am.wien@itsv.at;+43 501 24844 3122</t>
  </si>
  <si>
    <t>Regelwerkteil des Host: Überleitung von RW auf Host Bestände, täglich oder auf Anfrage.</t>
  </si>
  <si>
    <t>RW HOST</t>
  </si>
  <si>
    <t>Regelwerk HOST</t>
  </si>
  <si>
    <t>5bd5137d-e734-4aa4-812a-db6fc88f8b7e</t>
  </si>
  <si>
    <t>16.05.14 10:57:09,756000000</t>
  </si>
  <si>
    <t>16.05.14 00:00:00,000000000</t>
  </si>
  <si>
    <t>howard.allison@pensionsversicherung.at</t>
  </si>
  <si>
    <t>markus.paschinger@pensionsversicherung.at</t>
  </si>
  <si>
    <t>Info laut Franz Herczeg HVB: Gespiegelte Instanz von BERE 2 (HVB)</t>
  </si>
  <si>
    <t>BERE 2 (PVA)</t>
  </si>
  <si>
    <t>b6e6e441-0663-4a8d-8106-82c647972778</t>
  </si>
  <si>
    <t>16.05.14 11:03:39,750000000</t>
  </si>
  <si>
    <t>barbara.mayrhofer@wgkk.at; produktmanagement@wgkk.at</t>
  </si>
  <si>
    <t>ronald.jallitsch@itsv.at</t>
  </si>
  <si>
    <t>TA2 Berechtigungssystem basierend auf der Software von BERE2. Die Verwaltung der Berechtigungen erfolgt durch den Träger.
Wird für die Authentifizierung Trägermitarbeiter bei TA2 Standardprodukte wie z.B. LGKK oder MVB verwendet.</t>
  </si>
  <si>
    <t>BERE2 (WGKK)</t>
  </si>
  <si>
    <t>7a40aa42-b540-480b-8af3-478d24acffcf</t>
  </si>
  <si>
    <t>16.05.14 11:06:27,395000000</t>
  </si>
  <si>
    <t>wilhelm.eck@noegkk.at; franz.mayerhuber@noegkk.at</t>
  </si>
  <si>
    <t>BERE 2 (NOEGKK)</t>
  </si>
  <si>
    <t>BERE 2 (NÖGKK)</t>
  </si>
  <si>
    <t>18dc6e19-7117-4776-9575-f56d8c415313</t>
  </si>
  <si>
    <t>16.05.14 11:10:37,740000000</t>
  </si>
  <si>
    <t>manfred.eiweck@bgkk.at; thomas.pohl@bgkk.at; direktion@bgkk.at</t>
  </si>
  <si>
    <t>"TA2 Berechtigungssystem basierend auf der Software von BERE2. Die Verwaltung der Berechtigungen erfolgt durch den Träger.
Das System wird für die Authentifizierung Trägermitarbeiter bei TA2 Standardprodukte wie z.B. LGKK oder MVB verwendet."</t>
  </si>
  <si>
    <t>BERE 2 (BGKK)</t>
  </si>
  <si>
    <t>1dc78339-527c-4b82-b0be-8e8db81f3f6d</t>
  </si>
  <si>
    <t>16.05.14 11:12:48,244000000</t>
  </si>
  <si>
    <t>carolina.polesny@ooegkk.at; keyuser.lgkk@ooegkk.at</t>
  </si>
  <si>
    <t>karin.koepplmayr@ooegkk.at; IT-ServiceSupport@ooegkk.at</t>
  </si>
  <si>
    <t>BERE 2 (OOEGKK)</t>
  </si>
  <si>
    <t>BERE 2 (OÖGKK)</t>
  </si>
  <si>
    <t>1536afd2-362b-4811-a81b-9079b96fa0e8</t>
  </si>
  <si>
    <t>16.05.14 11:15:05,119000000</t>
  </si>
  <si>
    <t>seumvb@stgkk.at; stp-koordinator@stgkk.at</t>
  </si>
  <si>
    <t>gerd.sonnberger@stgkk.at</t>
  </si>
  <si>
    <t>TA2 Berechtigungssystem basierend auf der Software von BERE2. Die Verwaltung der Berechtigungen erfolgt durch den Träger.
Das System wird für die Authentifizierung Trägermitarbeiter bei TA2 Standardprodukte wie z.B. LGKK oder MVB verwendet.</t>
  </si>
  <si>
    <t>BERE 2 (STGKK)</t>
  </si>
  <si>
    <t>29d57170-58f9-4c0e-ae40-6bc51c3e86bb</t>
  </si>
  <si>
    <t>16.05.14 11:22:51,287000000</t>
  </si>
  <si>
    <t>it-service@kgkk.at</t>
  </si>
  <si>
    <t>heinrich.walcher@kgkk.at</t>
  </si>
  <si>
    <t>christian.weiss@kgkk.at; heinrich.walcher@kgkk.at</t>
  </si>
  <si>
    <t>arno.seunig@kgkk.at; willibald.gradischnig@kgkk.at;</t>
  </si>
  <si>
    <t>BERE 2 (KGKK)</t>
  </si>
  <si>
    <t>f585d69d-78f5-48bf-b4bc-972b563ca44b</t>
  </si>
  <si>
    <t>16.05.14 11:24:50,598000000</t>
  </si>
  <si>
    <t>udo.schuth@sgkk.at</t>
  </si>
  <si>
    <t>christian.dyadio@sgkk.at; manfred.grabner@sgkk.at; dietmar.mayr@sgkk.at</t>
  </si>
  <si>
    <t>BERE 2 (SGKK)</t>
  </si>
  <si>
    <t>b15716dc-b46a-4f9c-952e-991b451d8192</t>
  </si>
  <si>
    <t>16.05.14 11:26:25,215000000</t>
  </si>
  <si>
    <t>peter.linzmaier@tgkk.at; karl.passamani@tgkk.at</t>
  </si>
  <si>
    <t>karl.passamani@tgkk.at</t>
  </si>
  <si>
    <t>BERE 2 (TGKK)</t>
  </si>
  <si>
    <t>c237cffe-9751-45ac-84f5-42b69b57d58b</t>
  </si>
  <si>
    <t>16.05.14 11:28:07,590000000</t>
  </si>
  <si>
    <t>albert.schelling@vgkk.at; manfred.staudinger@vgkk.at; direktion@vgkk.at</t>
  </si>
  <si>
    <t>albert.schelling@vgkk.at; manfred.staudinger@vgkk.at;</t>
  </si>
  <si>
    <t>BERE 2 (VGKK)</t>
  </si>
  <si>
    <t>ecfb93d9-56aa-4f84-aa0a-1099d6659d83</t>
  </si>
  <si>
    <t>07.05.14 16:22:48,802000000</t>
  </si>
  <si>
    <t>Erstellung von Dienstplänen, 2 Installationen (eine für die Gesundheitszentren der WGKK und eine für das Hanusch-Krankenhaus)
Hersteller der Software ist Bit Factory Software GmbH
Fischergasse 22
4400 Steyr
Austria
Tel.: +43 (0) 7252 82685
Email: office@bitfactory.at</t>
  </si>
  <si>
    <t>ALEX (OOEGKK)</t>
  </si>
  <si>
    <t>ALEX Dienstplan (OÖGKK)</t>
  </si>
  <si>
    <t>95abbae6-ec2d-48d0-a986-37b9c69a543f</t>
  </si>
  <si>
    <t>31.07.14 14:41:46,962000000</t>
  </si>
  <si>
    <t>07.12.16 10:05:27,027000000</t>
  </si>
  <si>
    <t>nikolaus.volejnik@hvb.sozvers.at</t>
  </si>
  <si>
    <t>fehlt</t>
  </si>
  <si>
    <t>KP</t>
  </si>
  <si>
    <t>Krankenversicherung der Pensionisten</t>
  </si>
  <si>
    <t>79aea9ea-988f-4daa-a492-880e4e534807</t>
  </si>
  <si>
    <t>07.05.14 13:10:37,918000000</t>
  </si>
  <si>
    <t>08.02.17 08:58:21,948000000</t>
  </si>
  <si>
    <t>Rz.am@itsv.at</t>
  </si>
  <si>
    <t>Christoffer.Stiger@itsv.at</t>
  </si>
  <si>
    <t>Ute.Rabl@stgkk.at</t>
  </si>
  <si>
    <t>Astrid.Bauer@itsv.at</t>
  </si>
  <si>
    <t>Mario.Krach@noegkk.at; Astrid.Bauer@itsv.at</t>
  </si>
  <si>
    <t>Das System deckt folgende Funktionen ab:
Enterprise Content Management, 
Dokumenten-Management-System (DMS), 
Workflows, 
Archivierung
Aktuelle Projekte: WIST, NOEGKK Pilot
Externe Produktbezeichnung: Alfresco ECM</t>
  </si>
  <si>
    <t>SV Enterprise Content Management</t>
  </si>
  <si>
    <t>02.01.14</t>
  </si>
  <si>
    <t>TA3Client</t>
  </si>
  <si>
    <t>2961817f-ef3d-4d5e-925d-dbd340335ff9</t>
  </si>
  <si>
    <t>07.05.14 13:28:56,733000000</t>
  </si>
  <si>
    <t>25.09.15 00:00:00,000000000</t>
  </si>
  <si>
    <t>Josef.Gaier@itsv.at</t>
  </si>
  <si>
    <t>Vorausmeldung: wird später durch ARVO nachgemeldet</t>
  </si>
  <si>
    <t>KLEX (ITSV)</t>
  </si>
  <si>
    <t>ISIS Papyrus</t>
  </si>
  <si>
    <t>4096959f-3ee0-4f9a-86c8-b8c22f1dd088</t>
  </si>
  <si>
    <t>07.05.14 13:33:23,689000000</t>
  </si>
  <si>
    <t>AD (ITSV)</t>
  </si>
  <si>
    <t>Active Directory (ITSV)</t>
  </si>
  <si>
    <t>25e8d686-c536-4c46-9733-3367995de48c</t>
  </si>
  <si>
    <t>30.07.14 10:48:40,696000000</t>
  </si>
  <si>
    <t>roman.machate@itsv.at; rz.om.zdm@itsv.at</t>
  </si>
  <si>
    <t>otto.brandstaetter@itsv.at</t>
  </si>
  <si>
    <t>Control-M dient zur Steuerung von zentralen Abläufen (vor allem für HVB) auf Unix- und Host-Systemen im Rechenzentrum.
Da die Arbeiten auch im Auftrag des HVB durchgeführt werden, wird über Control-M der Datenaustausch mit sehr vielen internen und externen Organisationen gesteuert, z.B. Bereitstellung der Daten von ZPV an externe und teilweiser Betrieb der DDS.
Die Liste der Verwender des Systems ist zum derzeitigen Zeitpunkt nicht vollständig.
Gesteuert werden durch diesen Server sowohl produktive Abläufe als auch ITUs und Test-Abläufe</t>
  </si>
  <si>
    <t>CONTROL-M</t>
  </si>
  <si>
    <t>Control-M</t>
  </si>
  <si>
    <t>nicht anwendbar</t>
  </si>
  <si>
    <t>44c03d93-554f-4419-a52e-f556d28bd4eb</t>
  </si>
  <si>
    <t>30.07.14 10:54:02,178000000</t>
  </si>
  <si>
    <t>werner.suess@itsv.at; rz.om.stp@itsv.at</t>
  </si>
  <si>
    <t>Dient der Job-Steuerung für die Träger-Tagesendverarbeitungen (TEVs).
Ein Job ist eine automatische Durchführung von Datenverarbeitungsschritten innerhalb des Rechenzentrums, wie z.B. Filetransfers, Programmaufrufe, Mailversand, etc.</t>
  </si>
  <si>
    <t>OPCON</t>
  </si>
  <si>
    <t>Opcon</t>
  </si>
  <si>
    <t>69c1d564-b082-40d1-b368-4e508120f52b</t>
  </si>
  <si>
    <t>30.07.14 11:19:13,498000000</t>
  </si>
  <si>
    <t>01.08.14 00:00:00,000000000</t>
  </si>
  <si>
    <t>werner.suess@itsv.at; ITSV RZ Operationsmgmt &lt;rz.om.stp@itsv.at&gt;</t>
  </si>
  <si>
    <t>Der elog-Server stellt die Infrastruktur für interne Kommunikations-Bedürfnisse im OM zur Verfügung.
Es wird im Sinne eines betrieblichen Tagebuches verwendet und teilweise als Ticketing, z.B. für die Übergabe zwischen den einzelnen Arbeitsschichten.</t>
  </si>
  <si>
    <t>ELOG OM (ITSV)</t>
  </si>
  <si>
    <t>Elektronisches Logbuch (ITSV)</t>
  </si>
  <si>
    <t>c45da309-5a69-47da-82be-5cb95fdc6e3e</t>
  </si>
  <si>
    <t>25.03.14 14:40:16,195000000</t>
  </si>
  <si>
    <t>15.06.15 12:00:00,000000000</t>
  </si>
  <si>
    <t>Besteht aus folgenden Projekten: Betreuungsscheine 09, CASE-Fälle, E-Card/EKVK, Exekutionen, RGF/REGO, Stammdaten, Unfallfragebögen, Abteilung Strategie und Recht, FSME, Kontrollärztlicher Dienst, Krankenkassenschecks, Regress, Verbindlichkeiten A13, Einzahlungsbelege, PV-Meldungen, Sachleistungen, Vorsorgeuntersuchung, Ausweise der Arbeitsunfähigkeit, Heilbehelfe/Hilfsmittel, Rezepte &amp; Krankenscheine, Mutterschafthilfe, Kinderbetreuungsgeld, GPLA, Beitragspflichtige Mitversicherung, Bescheinigungen A13, Abschreibungsakte, Änderungsmeldungen, Beitragsgrundlagennachweis, Beitragsnachweisungen, BG-Abgleich, DG-Kontoverwaltung, Erklärung NEUFÖG, Insolvenzen Schriftverkehr, KKS-Meldungen Vorschreibebetriebe, Lastschrift, Meldung MV-Beitrag Vorschreibebetriebe, Meldung ALV Minderung, Ratenansuchen, Schriftverkehr DG-Meldungen, Sonderzahlungsmeldungen, Strafverfahren, Verzugszinsen, Mitversicherung, FW- Meldungen, VS – Meldungen, Personalakte, Zahn, Rezepte und Krankenscheine, Eingangsrechnungen, Archiv Vertragspartnerabteilung AG 1</t>
  </si>
  <si>
    <t>ARCHIV (TGKK)</t>
  </si>
  <si>
    <t>Trägerinternes Archiv (TGKK)</t>
  </si>
  <si>
    <t>bce8456f-a26e-4251-84f7-14e682220ced</t>
  </si>
  <si>
    <t>25.03.14 14:40:16,788000000</t>
  </si>
  <si>
    <t>Besteht aus folgenden Projekten: Karteikarten digitalisieren, Rezepte, KBG, Personalakte</t>
  </si>
  <si>
    <t>ARCHIV (VGKK)</t>
  </si>
  <si>
    <t>Trägerinternes Archiv (VGKK)</t>
  </si>
  <si>
    <t>fe37ed2d-2521-493b-aa4e-da9b1751c215</t>
  </si>
  <si>
    <t>25.03.14 14:40:16,851000000</t>
  </si>
  <si>
    <t>15.03.17 14:34:50,788000000</t>
  </si>
  <si>
    <t>RZ AM Wien, ITSV;rz.am.wien@itsv.at;+43 50 124844 3122;;Christine Loibl, ITSV;christine.loibl@itsv.at;+43501248441228</t>
  </si>
  <si>
    <t>Reinhold Bodlos, STGKK;reinhold.bodlos@stgkk.at;0043 (0)316 8035-1414</t>
  </si>
  <si>
    <t>Roman.Jarmicki@auva.at</t>
  </si>
  <si>
    <t>Besteht aus folgenden Projekten: Personalakte</t>
  </si>
  <si>
    <t>ARCHIV (AUVA)</t>
  </si>
  <si>
    <t>Trägerinternes Archiv (AUVA)</t>
  </si>
  <si>
    <t>070c8c16-fb74-4948-afc4-f3a698861792</t>
  </si>
  <si>
    <t>25.03.14 14:40:16,882000000</t>
  </si>
  <si>
    <t>Besteht aus folgenden Projekten: eArchiv Post, DIAS Dig. Archivsystem, EKO</t>
  </si>
  <si>
    <t>ARCHIV (HVB)</t>
  </si>
  <si>
    <t>Trägerinternes Archiv (HVB)</t>
  </si>
  <si>
    <t>5585d9ad-beb2-450b-8475-9acc4df53573</t>
  </si>
  <si>
    <t>16.05.14 09:13:41,819000000</t>
  </si>
  <si>
    <t>support@gisa.gv.at</t>
  </si>
  <si>
    <t>sonja.lagler@wien.gv.at</t>
  </si>
  <si>
    <t>Das neue zentrale Gewerberegister (GISA = GewerbeInformationsSystem Austria) beinhaltet sämtliche österreichweiten von den Gewerbebehörden eingetragenen Gewerbefälle. GISA soll innerhalb des Teilprozesses Gewerbeanmeldung durch den Abgleich mit den aktuellen Daten des ZPV die Sozialversicherungsnummer der natürlichen Personen verspeichern.</t>
  </si>
  <si>
    <t>MA 14 - Magistratsabteilung der Stadt Wien</t>
  </si>
  <si>
    <t>GISA (BMWFW)</t>
  </si>
  <si>
    <t>GewerbeInformationsSystem Austria (BMWFW)</t>
  </si>
  <si>
    <t>aba7fbea-b589-4319-8551-14bda07baf73</t>
  </si>
  <si>
    <t>Bundesministerium für Wirtschaft (BMWFW)</t>
  </si>
  <si>
    <t>21.07.14 16:02:35,755000000</t>
  </si>
  <si>
    <t>14.08.14 00:00:00,000000000</t>
  </si>
  <si>
    <t>andrea.bramboeck@tgkk.at</t>
  </si>
  <si>
    <t>arno.gruenbacher@tgkk.at</t>
  </si>
  <si>
    <t>guenter.eisele@tgkk.at</t>
  </si>
  <si>
    <t>johann.schoenbacher@stgkk.at</t>
  </si>
  <si>
    <t>Amtssignatur von Abteilungsleiterpost (Abt. Meldewesen) und Zwischenstaatlicher Post</t>
  </si>
  <si>
    <t>ALPOZWISTA (TGKK)</t>
  </si>
  <si>
    <t>Abteilungsleiterpost Zwischenstaatlich (TGKK)</t>
  </si>
  <si>
    <t>02.01.15</t>
  </si>
  <si>
    <t>d94bf87a-88ec-4cfe-a6c8-ddcc70aa0b6b</t>
  </si>
  <si>
    <t>25.03.14 17:24:06,155000000</t>
  </si>
  <si>
    <t>richard.anzenberger@svdgmbh.at</t>
  </si>
  <si>
    <t>datenschutz@bva.at</t>
  </si>
  <si>
    <t>sabine.windwarder@bva.at</t>
  </si>
  <si>
    <t>kurt.neubauer@bva.at</t>
  </si>
  <si>
    <t>Neue Fachapplikation für die Kostenerstattung der BVA.
Die Leistungserbringer-Daten werden aus ZPV und ZPV/L geholt, sämtliche Leistungsdaten aus NOVA bezogen, Versicherten-Daten werden aus dem BVA-internen System PANDA gelesen.</t>
  </si>
  <si>
    <t>FALKE (BVA)</t>
  </si>
  <si>
    <t>FALKE PLA (BVA)</t>
  </si>
  <si>
    <t>Fachapplikation Kostenerstattung (BVA)</t>
  </si>
  <si>
    <t>27.01.14</t>
  </si>
  <si>
    <t>KE-neu</t>
  </si>
  <si>
    <t>a6d2f77f-9cfb-49d7-85f4-9613bc5f0b1f</t>
  </si>
  <si>
    <t>25.03.14 17:24:06,499000000</t>
  </si>
  <si>
    <t>oe-panda@bva.at</t>
  </si>
  <si>
    <t>bernhard.boeck@bva.at</t>
  </si>
  <si>
    <t>Fachapplikation zur Verwaltung der BVA-Partnerdaten.
Adressen und bestimmte Stammdaten werden über ZPV-Schnittstellen mit ZPV synchronisiert (Meldungen, Verständigungen).
Die technische Anbindung an ZPV erfolgt über den BVAESB.</t>
  </si>
  <si>
    <t>PANDA (BVA)</t>
  </si>
  <si>
    <t>Partnerdaten Verwaltung (BVA)</t>
  </si>
  <si>
    <t>8e390bfd-475d-462b-8ae8-3f4c7698e36d</t>
  </si>
  <si>
    <t>14.04.14 15:47:57,839000000</t>
  </si>
  <si>
    <t>07.03.17 09:26:52,917000000</t>
  </si>
  <si>
    <t>petar.mazur@itsv.at</t>
  </si>
  <si>
    <t>Eine zentrale gehostete Middleware zum Transport von Daten für ausgesuchte Systeme.
HINWEIS: da der svESB kein fachliches System ist, werden die ensprechenden fachlichen Datenflüsse den Endsystemen zugerechnet und die Verwendung des svESB vermerkt.
Derzeit wir der svESB bei den Datenflüssen für eAUM, Hono-SVB, Hono-ALVA und ZPV-ALVA CRM verwendet</t>
  </si>
  <si>
    <t>SV-ESB</t>
  </si>
  <si>
    <t>SV Enterprise Service Bus</t>
  </si>
  <si>
    <t>4ed2f103-dfe2-4133-8d84-7db7bcef44ce</t>
  </si>
  <si>
    <t>14.04.14 16:04:46,099000000</t>
  </si>
  <si>
    <t>06.12.16 08:23:59,701000000</t>
  </si>
  <si>
    <t>Josef Souhrada, HVB;recht.allgemein@hvb.sozvers.at</t>
  </si>
  <si>
    <t>Jason Krachler, ITSV;Jason.Krachler@itsv.at;+43 501 24844 3422</t>
  </si>
  <si>
    <t>Andreas Boos, ITSV;Andreas.Boos@itsv.at;+43 501 24844 1492</t>
  </si>
  <si>
    <t>Susanne Springer-Briem, ITSV;Susanne.Springer-Briem@itsv.at;+43 501 24844 3337</t>
  </si>
  <si>
    <t>Die ELGA Widerspruchsstelle (nachfolgend „ELGA WIST“) stellt eine Organisationseinheit der ELGA dar, um erfasste Opt-Outs von ELGA Teilnehmern aktuell zu prüfen und an das ELGA Bürgerportal bzw. das ELGA Berechtigungssystem bzw. in der finalen ELGA-Systemarchitektur an das ELGA Berechtigungssystem weiterzuleiten, damit deren Wunsch des Opt-Outs in ELGA gespeichert werden kann.
Dem Opt-Out geht die Antragsannahme und Antragsbearbeitung durch die ELGA WIST sowie die Antragsverarbeitung durch eine Batch-Komponente (nachfolgend „ELGA WIST Batch“) bevor.</t>
  </si>
  <si>
    <t>WIST</t>
  </si>
  <si>
    <t>ELGA Widerspruchsstelle</t>
  </si>
  <si>
    <t>7ba9cab9-4d68-4c9a-b9b4-52dba6a4397d</t>
  </si>
  <si>
    <t>14.04.14 16:14:14,030000000</t>
  </si>
  <si>
    <t>herbert.hauzenberger@wgkk.at</t>
  </si>
  <si>
    <t>Verwaltung der Verlaufsdokumentation für Krankenversicherungs-Vorschreibungen und EU-Pensionisten</t>
  </si>
  <si>
    <t>KEPAKT (WGKK)</t>
  </si>
  <si>
    <t>1dc51a49-7130-47b0-af10-3dd9cdf05f86</t>
  </si>
  <si>
    <t>01.12.16 10:56:45,587000000</t>
  </si>
  <si>
    <t>08.02.17 11:27:40,130000000</t>
  </si>
  <si>
    <t>"Die Krankenversicherungsträger administrieren im Bereich der Pflichtversicherung die Belange des Melde- Versicherungs- und Beitragswesens für alle Zweige der Sozialversicherung. Es ist eine gesetzliche Aufgabe des Hauptverbandes der österreichischen Sozialversicherungsträger (HVB) einheitliche Beitragsgruppen zu schaffen. Der HVB publiziert eine Übersicht über die für die unselbständig Erwerbstätigen in Verwendung stehenden Beitragsgruppen nach Versichertengruppen mit Angabe der anzuwendenden Beitragssätze (Beschäftigungsgruppen).
Im Rahmen der Einführung der monatlichen Beitragsgrundlagen wird ein einheitliches Tarifsystem geschaffen. Diese Tarife werden in Tasy gewartet. Diese gewarteten Tarife werden in Tasy Exportiert und MVB, den Lohnsoftwareherstellern zur Verfügung gestellt."</t>
  </si>
  <si>
    <t>TASY</t>
  </si>
  <si>
    <t>Tarifsystem mBGM</t>
  </si>
  <si>
    <t>01.01.18</t>
  </si>
  <si>
    <t>RS2015 (CopaDelRey)</t>
  </si>
  <si>
    <t>897796fa-bf44-4de4-8c7a-483d4ad7c8fd</t>
  </si>
  <si>
    <t>06.12.16 15:14:39,020000000</t>
  </si>
  <si>
    <t>04.01.17 11:05:16,789000000</t>
  </si>
  <si>
    <t>Patrick Wolf, STGKK;patrick.wolf@stgkk.at;0043 (0)316 8035-1387</t>
  </si>
  <si>
    <t>Lisa Flock-Mlinaric, STGKK;lisa.flock-mlinaric@stgkk.at;0043 (0)316 8035-1293</t>
  </si>
  <si>
    <t>Erwin Kaplan, STGKK;erwin.kaplan@stgkk.at;0043 (0)316 8035-1420</t>
  </si>
  <si>
    <t>Die Applikation Projektkataster dient zur Verwaltung von Projekten und deren Stati.</t>
  </si>
  <si>
    <t>PROKA (STGKK)</t>
  </si>
  <si>
    <t>Projektkataster (STGKK)</t>
  </si>
  <si>
    <t>02.12.16</t>
  </si>
  <si>
    <t>bb305d8d-000e-4469-a08f-46f70a33ddc9</t>
  </si>
  <si>
    <t>20.12.16 13:16:38,948000000</t>
  </si>
  <si>
    <t>20.12.16 13:25:19,533000000</t>
  </si>
  <si>
    <t>Daniela Mirwald, SGKK;daniela.mirwald@sgkk.at;</t>
  </si>
  <si>
    <t>Ingrid Wiedemaier, SGKK;ingrid.wiedemaier@sgkk.at;06415 8181 - 220</t>
  </si>
  <si>
    <t>Heinz Peterwagner, SGKK;heinz.peterwagner@sgkk.at;</t>
  </si>
  <si>
    <t>Abfrage der Archivdaten des RGZ Goldegg:
Patientendaten
Diagnosen
Behandlungen</t>
  </si>
  <si>
    <t>CAREARCHIV (SGKK)</t>
  </si>
  <si>
    <t>Care-Archiv (SGKK)</t>
  </si>
  <si>
    <t>01.11.15</t>
  </si>
  <si>
    <t>3741dea5-265c-4607-bf1b-8f304a6a3373</t>
  </si>
  <si>
    <t>20.12.16 13:46:13,924000000</t>
  </si>
  <si>
    <t>20.12.16 13:55:38,851000000</t>
  </si>
  <si>
    <t>Gerhard Konecny, PVA;gerhard.konecny@pensionsversicherung.at;;Walter Schimpelsberger, PVA;walter.schimpelsberger@pensionsversicherung.at</t>
  </si>
  <si>
    <t>Berndt Pokorny, PVA;berndt.pokorny@pensionsversicherung.at</t>
  </si>
  <si>
    <t>Gerhard Konecny, PVA;gerhard.konecny@pensionsversicherung.at</t>
  </si>
  <si>
    <t>Daten (Buchungen auf Mietwohnungskonten und Dienstwohnungskonten) von FI an HWBW/Hausverwaltung via FTP und retour (ZZ_PVA___WSA_SCHNITT_MHOUT32, ZZ_PVA___WSA_SCHNITT_DWOUT32, ZZ_PVA_SCHNITT_DWIN32, ZZ_PVA_SCHNITT_MHIN32)</t>
  </si>
  <si>
    <t>HWBW/Konecny Gerhard</t>
  </si>
  <si>
    <t>HVW (PVA)</t>
  </si>
  <si>
    <t>Hausverwaltung (PVA)</t>
  </si>
  <si>
    <t>31.12.19</t>
  </si>
  <si>
    <t>0453e26a-fe68-4a39-bc67-1493ca8a2545</t>
  </si>
  <si>
    <t>20.12.16 14:05:11,436000000</t>
  </si>
  <si>
    <t>20.12.16 14:08:38,368000000</t>
  </si>
  <si>
    <t>Johann Oswald, PVA;johann.oswald@pensionsversicherung.at;;Walter Schimpelsberger, PVA;walter.schimpelsberger@pensionsversicherung.at</t>
  </si>
  <si>
    <t>Johann Oswald, PVA;johann.oswald@pensionsversicherung.at</t>
  </si>
  <si>
    <t>Daten für Insta-Rechner in der Abt. HFBM (ZZ_PVA_M_BAU_INSTA)</t>
  </si>
  <si>
    <t>HFBM/Oswald Johann</t>
  </si>
  <si>
    <t>INSTA-RECHNER (PVA)</t>
  </si>
  <si>
    <t>Insta-Rechner (PVA)</t>
  </si>
  <si>
    <t>e211f48d-15a1-41c8-940c-057ad91cc089</t>
  </si>
  <si>
    <t>13.08.14 15:47:43,411000000</t>
  </si>
  <si>
    <t>13.10.16 07:59:20,138000000</t>
  </si>
  <si>
    <t>Andreas Neroth, WGKK;andreas.neroth@wgkk.at</t>
  </si>
  <si>
    <t>Friedrich Vogl, WGKK;friedrich.vogl@wgkk.at;+43 1 60122 1919</t>
  </si>
  <si>
    <t>Peter Froeschl, ITSV;peter.froeschl@itsv.at;+43 501 24844 1397</t>
  </si>
  <si>
    <t>Einbringung der Anträge für die Selbstversicherung von Studierende über ein Webformular. Verwendet ein Antragsteller für den Login die Bürgerkarte oder die Handysignatur, können bestimmte Formularfelder über ZPV direkt befüllt werden. 
Der Antrag wird als PDF der WGKK zur weiteren Bearbeitung übermittelt.</t>
  </si>
  <si>
    <t>SVSELFIE</t>
  </si>
  <si>
    <t>Selbstversicherung für Studierende</t>
  </si>
  <si>
    <t>19.09.14</t>
  </si>
  <si>
    <t>5f4c5ae4-8aed-47b4-bb4f-cfaec06401f3</t>
  </si>
  <si>
    <t>14.08.14 10:39:53,014000000</t>
  </si>
  <si>
    <t>13.06.17 15:37:01,346000000</t>
  </si>
  <si>
    <t>karl.schmid@svb.at; gernot.gleis@svb.at</t>
  </si>
  <si>
    <t>gernot.gleis@svb.at; martin.zeitlberger@svb.at</t>
  </si>
  <si>
    <t>Das SVB-Web ist eine zweigübergreifende Anwendung, mit welcher die versichertenbezogenen und vertragspartnerbezogenen Administrationen der Aufgabenstellungen der SVB abgewickelt werden. Weiters werden administrative Prozesse in der SVB damit abgedeckt.</t>
  </si>
  <si>
    <t>SVB WEB (SVB)</t>
  </si>
  <si>
    <t>Webanwendung (SVB)</t>
  </si>
  <si>
    <t>18.06.07</t>
  </si>
  <si>
    <t>JAVE; ELAN; LEBE; ANSP; SVB Web; SVBWEB</t>
  </si>
  <si>
    <t>6a395127-f1b9-4bb7-a4e6-7ffd4c3d5c7e</t>
  </si>
  <si>
    <t>14.08.14 12:38:41,558000000</t>
  </si>
  <si>
    <t>26.09.14 00:00:00,000000000</t>
  </si>
  <si>
    <t>philipp.vogt@svc.co.at</t>
  </si>
  <si>
    <t>Anwartschaftszeiten aus der Betrieblichen Vorsorge – „Datenauszug BV-Zeiten“
Der „Datenauszug BV-Zeiten“ gibt einen Überblick, welche Zeiten aus der Betrieblichen Vorsorge für einen Versicherten gemeldet sind. Er enthält keine rechtsverbindliche Feststellung und ist kein Bescheid im Sinne des Verfahrensrechtes.</t>
  </si>
  <si>
    <t>DABVZ</t>
  </si>
  <si>
    <t>Datenauszug für BV-Zeiten</t>
  </si>
  <si>
    <t>d714f9ec-9f47-4014-a81c-d6274756cb75</t>
  </si>
  <si>
    <t>14.08.14 17:02:06,236000000</t>
  </si>
  <si>
    <t>15.02.17 11:15:12,046000000</t>
  </si>
  <si>
    <t>Mit diesem Online-Service erhält der Versicherte alle Informationen zu seinen Beiträgen und Kostenanteilen. Hier hat er Zugang zu seinen vierteljährlichen Beitragsvorschreibung, zur Jahresübersicht, zur Info über Ihre Beitragsgrundlagen und einer Info über Kostenanteile.
- Beitragsvorschreibung
- Jahresübersicht
- Infos Beitragsgrundlagen
- Infos Kostenanteile</t>
  </si>
  <si>
    <t>BV (SVA)</t>
  </si>
  <si>
    <t>Beitragsvorschreibung (SVA)</t>
  </si>
  <si>
    <t>84f8b255-225b-4f60-a3e9-813fbc66cc22</t>
  </si>
  <si>
    <t>22.08.14 09:01:10,499000000</t>
  </si>
  <si>
    <t>walter.schimpelsberger@pensionsversicherung.at</t>
  </si>
  <si>
    <t>berndt.pokorny@pensionsversicherung.at</t>
  </si>
  <si>
    <t>kurt.mueller@pensionsversicherung.at</t>
  </si>
  <si>
    <t>marijan.savic@pensionsversicherung.at</t>
  </si>
  <si>
    <t>Die Abteilung Innere Revision bekommt diese Auswertungen. Aus dem HVB Protokollsatz können Datensätze mit ZPV ID geliefert werden, durch den Service Aufruf wird die VSNR dazu gelesen. Die Information ZPV ID ist für die PVA Systeme nicht bekannt so muß die Versicherungsnummer festgestellt werden um z.B. die Information zu erhalten ob es um einen laufenden Fall innerhalb der Pensionsversicherung handelt.</t>
  </si>
  <si>
    <t>ZUP (PVA)</t>
  </si>
  <si>
    <t>ZUP Batch (PVA)</t>
  </si>
  <si>
    <t>17.07.14</t>
  </si>
  <si>
    <t>420b9302-d642-4161-94e7-cfc96cb0a964</t>
  </si>
  <si>
    <t>29.08.14 10:51:54,290000000</t>
  </si>
  <si>
    <t>29.08.14 00:00:00,000000000</t>
  </si>
  <si>
    <t>Johannes.Fraisl@itsv.at</t>
  </si>
  <si>
    <t>Das sich im Aufbau befindliche Projekt Management Office soll eine zentrale Funktion im Sinne des Prozesses „Projekt managen“ einnehmen, das Aufgaben bereichsübergreifend in der ITSV GmbH wahrnimmt. Dies beinhaltet die Unterstützung bei der Initiierung, Planung, Durchführung und dem Abschluss der einzelnen Projekte im Rahmen des Prozesses für die Entwicklung und Bereitstellung von Werkzeugen sowie Methoden zur Projektabwicklung</t>
  </si>
  <si>
    <t>CRM (ITSV)</t>
  </si>
  <si>
    <t>Customer Relationsship Management (ITSV)</t>
  </si>
  <si>
    <t>Microsoft Project</t>
  </si>
  <si>
    <t>a0efa5dd-fc9f-4d16-961d-5418da130eee</t>
  </si>
  <si>
    <t>01.09.14 17:57:27,717000000</t>
  </si>
  <si>
    <t>27.11.14 12:00:00,000000000</t>
  </si>
  <si>
    <t>simone.urbanek@hvb.sozvers.at</t>
  </si>
  <si>
    <t>Das Anwendungsportal ermöglicht es SV Services anderen Behörden über PVP anzubieten</t>
  </si>
  <si>
    <t>PVP AP</t>
  </si>
  <si>
    <t>Portal Verbund Protokoll Anwendungsportal</t>
  </si>
  <si>
    <t>6fd852e7-e574-4d31-9206-5a4d4a93cfd5</t>
  </si>
  <si>
    <t>11.09.14 09:49:21,432000000</t>
  </si>
  <si>
    <t>daniel.schuchner@svc.co.at</t>
  </si>
  <si>
    <t>tägerübergreifendes Zugangsportal für Versichterte der österr. Sozialversicherung. Dieses System wird im Rahmen des e_nnovation Programmes entwickelt.
Verantwortung und Umsetzung wird derzeit geprüft</t>
  </si>
  <si>
    <t>MEINE SV</t>
  </si>
  <si>
    <t>Meine SV</t>
  </si>
  <si>
    <t>01.04.15</t>
  </si>
  <si>
    <t>Aruba</t>
  </si>
  <si>
    <t>e_nnovation</t>
  </si>
  <si>
    <t>cb33923c-043b-4889-ac2e-96a5ec82e947</t>
  </si>
  <si>
    <t>07.10.14 10:23:59,925000000</t>
  </si>
  <si>
    <t>safe.net ist die Kernanwendung für die AUVA Prävention. Hauptfuntkionalitäten sind:
- Arbeitsstätten verwalten
- Auftragsplanung durchführen
- Dokumentation der Präventionsaktivitäten
- mobile Unterstützung der Präventionsfachkräfte
safe.net ersetzt die bestehenden Anwendungen EPOS und SAFE in der AUVA.</t>
  </si>
  <si>
    <t>SAFENET (AUVA)</t>
  </si>
  <si>
    <t>CCP LA</t>
  </si>
  <si>
    <t>safe.net (AUVA)</t>
  </si>
  <si>
    <t>.Net</t>
  </si>
  <si>
    <t>7d893f44-9aef-4be4-bd2b-6bf902e8065b</t>
  </si>
  <si>
    <t>07.10.14 08:35:14,391000000</t>
  </si>
  <si>
    <t>07.10.14 00:00:00,000000000</t>
  </si>
  <si>
    <t>pm-office@itsv.at</t>
  </si>
  <si>
    <t>pm-office@itsv.at; georg.stockinger@itsv.at</t>
  </si>
  <si>
    <t>EPM ist eine System zur technischen Unterstützung bei der Umsetzung des Prozesses "Projekt managen". EPM stellt damit allen Personengruppen, die an der Umsetzung von Projekten beteiligt sind (ProjektleiterInnen, ProjektmitarbeiterInnen, Projektsteuerungsmitgliedern etc.) eine zentrale, webbasierte Plattform mit PM-spezifischem Funktionsumfang zur Verfügung. Hierzu zählt beispielsweise die Möglichkeit für eine zentrale Projektplanug mittels Project Web App oder MS Project-Client, die Zusammenfassung und Darstellung von wesentichen Projektinformationen (Beschreibung, Ziele, Kontaktdaten, Status, Risiken etc.) mittels Project Web Site, ein rollenbasierendes Berechtigungssystem und eine zentrale Dateiablage auf SharePoint-Basis. 
Die Nutzerbasis von EPM erstreckt sich auf alle Personen innerhalb des CNSV-Netzwerks und umfasst damit potentiell nicht nur ProjektmitarbeiterInnen in der ITSV, sondern auch bei allen SV-Trägern, dem Hauptverband und deren IT-Dienstleistern.
Hinweis: nach Produktivsetzung können Träger auf Wunsch dieses System nutzen und werden dann in der Grundbuchmeldung nachregistriert</t>
  </si>
  <si>
    <t>ITSV PM Office</t>
  </si>
  <si>
    <t>EPM</t>
  </si>
  <si>
    <t>EPM Projektsteuerung</t>
  </si>
  <si>
    <t>Enterprise Project Management</t>
  </si>
  <si>
    <t>01.11.14</t>
  </si>
  <si>
    <t>.Net, MS SharePoint, MS Project Server</t>
  </si>
  <si>
    <t>01b1577f-f831-4e22-9ba2-95fbbb9f458e</t>
  </si>
  <si>
    <t>13.10.14 13:35:48,093000000</t>
  </si>
  <si>
    <t>Virtuelles System</t>
  </si>
  <si>
    <t>VSYS (BKK SEMPERIT)</t>
  </si>
  <si>
    <t>Virtuelles System der BKK Semperit</t>
  </si>
  <si>
    <t>d8ee015b-4a86-4866-a370-dd8807fcd10b</t>
  </si>
  <si>
    <t>13.10.14 13:38:31,454000000</t>
  </si>
  <si>
    <t>VSYS (BKK VABS)</t>
  </si>
  <si>
    <t>Virtuelles System BKK Vöst Alpine Bahnsysteme</t>
  </si>
  <si>
    <t>7a4f7c5d-5f24-4613-ab6d-a0d91d12cc0b</t>
  </si>
  <si>
    <t>13.10.14 13:40:28,539000000</t>
  </si>
  <si>
    <t>VSYS (BKK KINDBERG)</t>
  </si>
  <si>
    <t>Virtuelles System BKK Kindberg</t>
  </si>
  <si>
    <t>fb413707-d6c3-42d2-a4f8-986ae73953f1</t>
  </si>
  <si>
    <t>13.10.14 13:43:03,413000000</t>
  </si>
  <si>
    <t>VSYS (BVA)</t>
  </si>
  <si>
    <t>Virtuelles System BVA</t>
  </si>
  <si>
    <t>bfe426f9-8411-4b1f-8e11-047ba2d840c6</t>
  </si>
  <si>
    <t>05.11.14 11:35:47,857000000</t>
  </si>
  <si>
    <t>16.03.17 15:38:23,862000000</t>
  </si>
  <si>
    <t>Applikationsmanagemet &lt;rz.am.linz@itsv.at&gt;</t>
  </si>
  <si>
    <t>Philipp Trifonoff &lt;philipp.trifonoff@itsv.at&gt;</t>
  </si>
  <si>
    <t>Mit dem Produkt Freiwilligenjahr werden versicherte Personen verwaltet, die das freiwillige soziale Jahr bei verschiedenen Sozialeinrichtungen ableisten. Das Produkt ermöglicht auch die Abfrage von Statistik-Berichten, die der Hauptverband an Behörden liefern muss.</t>
  </si>
  <si>
    <t>FJ</t>
  </si>
  <si>
    <t>Freiwilligenjahr</t>
  </si>
  <si>
    <t>FW; FSJ</t>
  </si>
  <si>
    <t>4319d207-3936-4bdb-8fee-7c637b7e5983</t>
  </si>
  <si>
    <t>08.01.15 14:08:18,470000000</t>
  </si>
  <si>
    <t>04.08.16 08:32:23,695000000</t>
  </si>
  <si>
    <t>Martin.Zachubin@itsv.at;  Harald.Schwarz@itsv.at</t>
  </si>
  <si>
    <t>Robert.Sauermann@hvb.sozvers.at</t>
  </si>
  <si>
    <t>Robert.Sauermann@hvb.sozvers.at; Michael.Eheim@hvb.sozvers.at</t>
  </si>
  <si>
    <t>Rene.Zettel@itsv.at</t>
  </si>
  <si>
    <t>Um den Einsatz von Hepatitis C-Arzneimitteln in der klinischen Praxis zu evaluieren und Daten in Bezug auf Epidemiologie, Sicherheit und vor allem Wirksamkeit zu sammeln ist ein elektronisches Register zur Erfassung von medikamentösen Behandlungen und Behandlungsergebnissen der Hepatitis C in Österreich zu errichten. Derartigen Analysen sollen eine solide Grundlage für gesundheitspolitische Entscheidungen und Preisverhandlungen von Medikamenten bilden. 
Die Daten sind in pseudonymisierter Form zu halten und dem Fachbereich des HVB (oder einem dafür extern beauftragten Dienstleister) zum Zweck der Evaluierung der Behandlungsergebnissen der Hepatitis C Patienten  zur Verfügung zu stellen.</t>
  </si>
  <si>
    <t>HEPC REG (HVB)</t>
  </si>
  <si>
    <t>HEPATITIS C REGISTER (HVB)</t>
  </si>
  <si>
    <t>01.07.15</t>
  </si>
  <si>
    <t>a55e8c0f-6fb7-4179-b056-ef6625a2964f</t>
  </si>
  <si>
    <t>04.03.15 14:55:01,325000000</t>
  </si>
  <si>
    <t>04.03.15 12:00:00,000000000</t>
  </si>
  <si>
    <t>Martin.Haider@vaeb.at</t>
  </si>
  <si>
    <t>Karin.Schwarz@vaeb.at</t>
  </si>
  <si>
    <t>Gabriele.Kuenzel@vaeb.at</t>
  </si>
  <si>
    <t>it@vaeb.at</t>
  </si>
  <si>
    <t>Armin.Zellner@vaeb.at</t>
  </si>
  <si>
    <t>Meldung Satzart K09 an Datendrehscheibe Projekt KA</t>
  </si>
  <si>
    <t>KOSTINFO (VAEB)</t>
  </si>
  <si>
    <t>Kosteninfo (VAEB)</t>
  </si>
  <si>
    <t>98fe8e1d-c2f3-4024-a185-6ff2838e5b1a</t>
  </si>
  <si>
    <t>05.03.15 15:05:19,399000000</t>
  </si>
  <si>
    <t>Ing. Victor Emanuel Grogger &lt;victor.grogger@kages.at&gt;</t>
  </si>
  <si>
    <t>Der lokale Patientenindex (L-PI) des ELGA-Bereiches Steiermark dient der eindeutigen Identifikation von ELGA-Teilnehmern innerhalb des ELGA-Bereiches, sichergestellt durch die Vergabe einer bereichsweit gültigen eindeutigen lokalen Patientenkennung, in ELGA weiterführend verwendet als Identitätsdatum gemäß § 18 Abs. 2 Z 4 lit. b GTelG 2012</t>
  </si>
  <si>
    <t>L-PI (STMK)</t>
  </si>
  <si>
    <t>Lokaler Patientenindex des ELGA-Bereiches (Steiermark)</t>
  </si>
  <si>
    <t>49b93964-eb59-4464-a4e2-af876428115b</t>
  </si>
  <si>
    <t>Steiermärkische Krankenanstaltenges.m.b.H. (KAGes)</t>
  </si>
  <si>
    <t>05.03.15 15:02:26,538000000</t>
  </si>
  <si>
    <t>Mag. Konrad Hölzl &lt;konrad.hoelzl@wienkav.at&gt;</t>
  </si>
  <si>
    <t>Der lokale Patientenindex (L-PI) des ELGA-Bereiches Wien dient der eindeutigen Identifikation von ELGA-Teilnehmern innerhalb des ELGA-Bereiches, sichergestellt durch die Vergabe einer bereichsweit gültigen eindeutigen lokalen Patientenkennung, in ELGA weiterführend verwendet als Identitätsdatum gemäß § 18 Abs. 2 Z 4 lit. b GTelG 2012.</t>
  </si>
  <si>
    <t>L-PI (WIEN)</t>
  </si>
  <si>
    <t>Lokaler Patientenindex des ELGA-Bereiches (Wien)</t>
  </si>
  <si>
    <t>a2ce5ab1-ef7b-44bb-a2a1-040cd5d6e3dd</t>
  </si>
  <si>
    <t>Wiener Krankenanstaltenverbund (Wiener KAV)</t>
  </si>
  <si>
    <t>05.03.15 15:07:30,344000000</t>
  </si>
  <si>
    <t>wera.reiser@vinzenzgruppe.at</t>
  </si>
  <si>
    <t>Der lokale Patientenindex (L-PI) des ELGA-BereichesVinzenzgruppe/Barmherzige Brüder (eGOR) dient der eindeutigen Identifikation von ELGA-Teilnehmern innerhalb des ELGA-Bereiches, sichergestellt durch die Vergabe einer bereichsweit gültigen eindeutigen lokalen Patientenkennung, in ELGA weiterführend verwendet als Identitätsdatum gemäß § 18 Abs. 2 Z 4 lit. b GTelG 2012.</t>
  </si>
  <si>
    <t>L-PI (EGOR)</t>
  </si>
  <si>
    <t>Lokaler Patientenindex des ELGA-Bereiches Vinzenzgruppe/Barmherzige Brüder (eGOR)</t>
  </si>
  <si>
    <t>8ae08d49-733a-4acd-9335-a323ed17879a</t>
  </si>
  <si>
    <t>Vinzenzgruppe/Barmherzige Brüder</t>
  </si>
  <si>
    <t>05.03.15 15:11:32,200000000</t>
  </si>
  <si>
    <t>Dr. Susanne Herbek &lt;susanne.herbek@elga.gv.at&gt;</t>
  </si>
  <si>
    <t>Das ELGA Berechtigungssystem ermöglicht oder verwehrt auf Basis von Auswertungen von gewählten Einstellungen eines ELGA-Teilnehmers einem Gesundheitsdiensteanbieter den Zugriff auf die Gesundheitsinformationen des Teilnehmers in ELGA.</t>
  </si>
  <si>
    <t>BES (ELGA)</t>
  </si>
  <si>
    <t>Berechtigungssystem (ELGA)</t>
  </si>
  <si>
    <t>01.10.15</t>
  </si>
  <si>
    <t>ccb39ef8-7493-49f0-b813-402b07bba5f0</t>
  </si>
  <si>
    <t>ELGA GmbH</t>
  </si>
  <si>
    <t>05.03.15 15:18:26,535000000</t>
  </si>
  <si>
    <t>Mag. Martin Asenbaum &lt;martin.asenbaum@svc.co.at&gt;</t>
  </si>
  <si>
    <t>Mag. Günther Bauer &lt;guenther.bauer@svc.co.at&gt;</t>
  </si>
  <si>
    <t>Das ELGA Bürgerportal (Zugangsportal gemäß § 23 GTelG 2012) ermöglicht den ELGA-Teilnehmern durch Authentifizierung mittels der Funktion Bürgerkarte Einsicht in persönliche Gesundheitsinformationen in ELGA zu nehmen sowie Änderungen des Teilnahmewillens durchzuführen und Gesundheitsdiensteranbietern detaillierte Berechtigungen für die Einsicht in Gesundheitsinformationen zu gewähren oder zu entziehen.</t>
  </si>
  <si>
    <t>BP (ELGA)</t>
  </si>
  <si>
    <t>Bürgerportal (ELGA)</t>
  </si>
  <si>
    <t>13c0ded1-06cc-4268-b99b-4c0da09d628e</t>
  </si>
  <si>
    <t>11.03.15 13:41:28,372000000</t>
  </si>
  <si>
    <t>12.03.15 00:00:00,000000000</t>
  </si>
  <si>
    <t>IT-STP-Koordinatoren@kgkk.at</t>
  </si>
  <si>
    <t>markus.plieschnig@kgkk.at</t>
  </si>
  <si>
    <t>Liest aus der ZPV Daten (Name und Anschrift) für den internen Gebrauch (z.B. Serienbriefe etc.) aus</t>
  </si>
  <si>
    <t>ECI</t>
  </si>
  <si>
    <t>External Call Interface</t>
  </si>
  <si>
    <t>9facbc84-2700-49ad-92c5-d16b1ca3de61</t>
  </si>
  <si>
    <t>11.03.15 13:44:53,476000000</t>
  </si>
  <si>
    <t>20150312: Die AppID 16ECI wird derzeit von ZPV verwendet</t>
  </si>
  <si>
    <t>23.03.15 16:20:32,618000000</t>
  </si>
  <si>
    <t>16.03.17 16:23:06,496000000</t>
  </si>
  <si>
    <t>gerhard.neumann@kfa.co.at; rosa-bernadette.nentwich-bouchal@kfa.co.at</t>
  </si>
  <si>
    <t>peter.pflaeging@kfa.co.at</t>
  </si>
  <si>
    <t>in der Mitglieder- und Leistungsdatenbank werden die Stammdaten der KFA-Versicherten sowie erbrachte Leistungen für die Mitglieder verspeichert.</t>
  </si>
  <si>
    <t>T-Systems</t>
  </si>
  <si>
    <t>MGL-DB (KFA WIEN)</t>
  </si>
  <si>
    <t>Mitglieder- Leistungsdatenbank (KFA Wien)</t>
  </si>
  <si>
    <t>c0557fcf-0803-47f7-96ff-42d4d8ed06ff</t>
  </si>
  <si>
    <t>KFA der Stadt Wien</t>
  </si>
  <si>
    <t>14.04.15 13:44:21,840000000</t>
  </si>
  <si>
    <t>07.05.15 00:00:00,000000000</t>
  </si>
  <si>
    <t>robert.donik@stgkk.at; maria.krainz@stgkk.at</t>
  </si>
  <si>
    <t>manuel.springle@stgkk.at</t>
  </si>
  <si>
    <t>robert.donik@stgkk.at</t>
  </si>
  <si>
    <t>Drittschuldnererklärungen werden angelegt/bearbeitet und bleiben solange "offen" bis die Kosten der Drittschuldnererklärung einbezahlt wurden und die Erklärung abgeschlossen wird.</t>
  </si>
  <si>
    <t>DSKZ (STGKK)</t>
  </si>
  <si>
    <t>Drittschuldnerkosten Zahlungsüberwachung (STGKK)</t>
  </si>
  <si>
    <t>01.06.16</t>
  </si>
  <si>
    <t>c1f76509-7a49-4fc0-9f15-a7c2db0eb226</t>
  </si>
  <si>
    <t>05.05.15 09:29:55,358000000</t>
  </si>
  <si>
    <t>11.04.17 14:58:51,791000000</t>
  </si>
  <si>
    <t>RZ AM Linz &lt;rz.am.linz@itsv.at&gt;</t>
  </si>
  <si>
    <t>Christoffer Stiger &lt;datenschutz@itsv.at&gt;</t>
  </si>
  <si>
    <t>suen@itsv.at</t>
  </si>
  <si>
    <t>michael.datler@itsv.at</t>
  </si>
  <si>
    <t>Ziel ist die Zurverfügungstellung einer Infrastrukturkomponente, welche die Möglichkeit bietet, entsprechend den Benutzerprofilen des Versicherten (vom Portal „Meine SV“ abzurufen) auf Aufforderung der Fachapplikation eine E-Mail oder SMS-Nachricht zu übermitteln. Alle Nachrichten werden „Meine SV“ zur Historisierung zur Verfügung gestellt.
Es geht um folgende Funktionalitäten:
- Versenden von E-Mails und SMS
- Historisierung der versendeten Nachrichten
- Bereitstellung von Schnittstellen zum Versand als auch zum Abrufen der historisierten Daten
SÜN verfügt über kein User-Interface oder sonstige Interaktionsmöglichkeiten mit dem Versicherten. Es handelt sich rein um eine Backoffice-Infrastruktur-Komponente zur Benachrichtigung.</t>
  </si>
  <si>
    <t>SUEN</t>
  </si>
  <si>
    <t>e_nnovation-LA</t>
  </si>
  <si>
    <t>Sichere Übermittlung von Nachrichten zwischen Versichertem und SV-Träger</t>
  </si>
  <si>
    <t>22.09.15</t>
  </si>
  <si>
    <t>SÜN</t>
  </si>
  <si>
    <t>db3330b0-730c-47f3-a52f-bf632114e145</t>
  </si>
  <si>
    <t>05.11.14 09:02:03,919000000</t>
  </si>
  <si>
    <t>udo.fuehrling@ooegkk.at</t>
  </si>
  <si>
    <t>andrea.kern@ooegkk.at</t>
  </si>
  <si>
    <t>ARVO-CC</t>
  </si>
  <si>
    <t>KLEX (OOEGKK)</t>
  </si>
  <si>
    <t>KLEX (OÖGKK)</t>
  </si>
  <si>
    <t>552b38d9-5127-4974-9b69-d4dfed170dd7</t>
  </si>
  <si>
    <t>12.11.14 14:42:16,039000000</t>
  </si>
  <si>
    <t>gerhard.arzt@ooegkk.at</t>
  </si>
  <si>
    <t>Servicebrief an Ärzte für ABS_Auswertung</t>
  </si>
  <si>
    <t>SB (KGKK)</t>
  </si>
  <si>
    <t>Servicebrief an Ärzte (KGKK)</t>
  </si>
  <si>
    <t>Access-DB</t>
  </si>
  <si>
    <t>3a6fd941-1086-44ab-90a9-2e89150eb66d</t>
  </si>
  <si>
    <t>12.11.14 14:53:02,797000000</t>
  </si>
  <si>
    <t>A1</t>
  </si>
  <si>
    <t>DAME (A1)</t>
  </si>
  <si>
    <t>Datennetz der Medizin (A1)</t>
  </si>
  <si>
    <t>0d287a1b-82f3-4f0e-a630-a1dd0e8e97fb</t>
  </si>
  <si>
    <t>05.02.15 14:16:47,186000000</t>
  </si>
  <si>
    <t>11.08.15 00:00:00,000000000</t>
  </si>
  <si>
    <t>Workspace-Server &lt;rz.aix@itsv.at&gt;; Webserver &lt;rz.linux@itsv.at&gt;</t>
  </si>
  <si>
    <t>johannes.angerer@noegkk.at</t>
  </si>
  <si>
    <t>michael.skopek@noegkk.at</t>
  </si>
  <si>
    <t>ATLAS unterstützt den Informations- und Prüfprozess in der Ärzte-Stellenplanung, der dynamischen Bedarfspürfung und dem Benchmarking in der Ärzteversorgung. ATLAS reichert  Daten verschiedener Fachbereiche und Datenquellen ermöglicht deren Auswertung in Form von Versorgungseinheiten wie z.B. Ordinationen. Wesentliche Entitäten des Systems sind Vertragspartner, Versorgungseinheit, Ordination und Demografie.
ATLAS besteht aus den Teilbereichen Stellenplanung und dynamische Bedarfsprüfung. Neben diversen dynamischen Reports und Werkzeugen zur Datenanylse verfügt ATLAS über eine integrierte Web-Anwendung zur Bedarfsprüfung. Zusätzlich zum dispositiven System (DWH/BI) ist auch die operative Anwendung ATLAS Manager Teil von ATLAS. Diese Anwendung ermöglicht die Ergänzung zusätzlicher für die Versorgungsplanung notwendiger Daten die nicht aus Standardprodukten geladen werden können und auch fachlich keinem Standardprodukt zugeordnet werden können.</t>
  </si>
  <si>
    <t>ATLAS</t>
  </si>
  <si>
    <t>Analysetool für laufende Agenden des Stellenplans</t>
  </si>
  <si>
    <t>0f8a51fa-64ce-4e5c-93cc-da6ed6ae5f1d</t>
  </si>
  <si>
    <t>21.05.15 00:00:00,000000000</t>
  </si>
  <si>
    <t>05.02.15 14:22:45,096000000</t>
  </si>
  <si>
    <t>18.08.16 12:30:05,319000000</t>
  </si>
  <si>
    <t>Helmut.Meixner@itsv.at; rz.windows@itsv.at</t>
  </si>
  <si>
    <t>bernhard.kogler@hvb.sozvers.at;</t>
  </si>
  <si>
    <t>Adele Ruschitzka &lt;Adele.Ruschitzka@hvb.sozvers.at&gt;; DWH Kernteam &lt;dwh.kernteam@hvb.sozvers.at&gt;</t>
  </si>
  <si>
    <t>ursula.fesl@itsv.at; mario.fischer@itsv.at</t>
  </si>
  <si>
    <t>Das DWH Vertragspartner Medikamente ist ein DWH Produkt im DWH des HVB und unterstützt folgende Betriebliche Aufgaben des HVB:
- Eintrag Umsätze der HAPO
- Eintrag Pauschalbetrag für Solidarbeiträge
- Eintrag der Firmen für die Solidarbeiträge
- Ad-hoc Auswertungen VPM
- Allgemeine Statistiken VPM
- Heilmittelstatsitik
- Auswertungen über Basisdatenänderungen
- Produktanalyse
- Berechnung der Solidarbeiträge
- Analyse Firma
- Nachlassprozent der Hausapotheken
- Analyse Hausapotheken laut e-card-Vetrag
- Analyse und Aufbereitung der Daten für EARSS-Netz</t>
  </si>
  <si>
    <t>DWH VPM (HVB)</t>
  </si>
  <si>
    <t>DWH Vertragspartner Medikamente (HVB)</t>
  </si>
  <si>
    <t>Microsoft</t>
  </si>
  <si>
    <t>516b762f-771e-4e53-84f9-712d20d26bf6</t>
  </si>
  <si>
    <t>05.02.15 14:26:29,350000000</t>
  </si>
  <si>
    <t>daniel.hubmayr@noegkk.at</t>
  </si>
  <si>
    <t>michael.skopek@noegkk.at; dwh.kernteam@hvb.sozvers.at</t>
  </si>
  <si>
    <t>Das Prdoukt Transport-Controlling wurde auf initiative des CC Transportwesen ins Leben gerufen und fachlich von diesem CC weiterentwickelt. Transport-Controlling ermöglicht Auswertungen und die detaillierte Analyse   im Bereich Kranken- bzw. Rettungstransporte. Durch den hohen Detailgrad der direkt aus dem Übermittlungssystem ELDA bezogenen Daten grenzt sich das Produkt von anderen Auswertesystemen ab in denen ebenfalls Krankentransporte ausgewertet werden können.
TRACON steht in Form dynamischer Reports allen KV-Trägern über das SAS DWH Portal zur Verfügung. 
Zusätzlich ermöglicht TRACON komplexe Analyse und Prüfprozesse. Diese Funktionalität steht nur dem CC Transportwesen zur Verfügung, in deren Verantwortung die Verteilung von Erkenntnissen und die Übernahme und Bearbeitung von Analyseanfoderungen liegt.</t>
  </si>
  <si>
    <t>TRACON</t>
  </si>
  <si>
    <t>Transport-Controlling für CC-Transportwesen</t>
  </si>
  <si>
    <t>a650dabd-8aaf-494a-b640-77ce685dcec2</t>
  </si>
  <si>
    <t>05.02.15 14:29:43,494000000</t>
  </si>
  <si>
    <t>Jutta.Schroeder@hvb.sozvers.at; sven.plass@hvb.sozvers.at;  Adrian.Porsche@hvb.sozvers.at; Andrea.Stefan@hvb.sozvers.at</t>
  </si>
  <si>
    <t>barbara.krippl@hvb.sozvers.at; dwh.kernteam@hvb.sozvers.at</t>
  </si>
  <si>
    <t>Aufgabe ist die Erstellung der HONO Frequenz- und Umsatzmeldung im DWH HVB und Übermittlung an das operative System HONO.
Das DWH HONO ist ein DWH Produkt im DWH des HVB und unterstützt folgende betriebliche Aufgaben des HVB:
Analyse Frequenzen und Umsätze
Ad-hoc Auswertungen
Tarifauswertungen
Auswertungen der Metatarifpositionen</t>
  </si>
  <si>
    <t>DWH HONO</t>
  </si>
  <si>
    <t>DWH Honorarordnungsverwaltung</t>
  </si>
  <si>
    <t>3d0369ee-f9c6-4f79-9626-153055028754</t>
  </si>
  <si>
    <t>16.10.14 16:43:21,235000000</t>
  </si>
  <si>
    <t>16.10.14 12:00:00,000000000</t>
  </si>
  <si>
    <t>akademie@hvb.sozvers.at</t>
  </si>
  <si>
    <t>oliver.pirkner@hvb.sozvers.at; akademie@hvb.sozvers.at</t>
  </si>
  <si>
    <t>Webseite der AKADEMIE
des Hauptverbandes der österreichischen Sozialversicherungsträger
Die Errichtung der Akademie erfolgte mit der Absicht, ein gemeinsames Bildungszentrum für alle MitarbeiterInnen der Sozialversicherungsträger zu schaffen.
Die damit verbundenen Aufgaben, und zwar die Aus- und Weiterbildung der MitarbeiterInnen, sind in § 31 ASVG geregelt.
Ein wesentlicher Bestandteil unserer Ausbildung basiert auf der Organisation und Durchführung von Seminaren, deren Ziel die Aus- und Weiterbildung künftiger Führungskräfte darstellt.
Auch die im Rahmen der Fachausbildung vorgesehenen Fördermaßnahmen fanden Berücksichtigung.
Um den heutigen Anforderungen gerecht zu werden, stehen u. a. folgende Themenschwerpunkte im Mittelpunkt unserer Ausbildungsveranstaltungen:
- Führung
- Kommunikation und Interaktion
- Selbstmanagement und Gesundheitsförderung
- Soziale Kompetenz
- Arbeitstechniken
- Fachseminare
- Frauenförderung</t>
  </si>
  <si>
    <t>WINQUEST</t>
  </si>
  <si>
    <t>SV-Bildungsnetzwerk</t>
  </si>
  <si>
    <t>Typo</t>
  </si>
  <si>
    <t>b722eb75-6fd7-48fb-ba42-713c6ee41573</t>
  </si>
  <si>
    <t>10.11.14 17:23:04,428000000</t>
  </si>
  <si>
    <t>10.11.14 12:00:00,000000000</t>
  </si>
  <si>
    <t>andreas.burger@itsv.at</t>
  </si>
  <si>
    <t>Dr. Martin Gessner &lt;martin.gessner@wgkk.at&gt;</t>
  </si>
  <si>
    <t>Johannes.Brand@itsv.at; Walter.Schierer@itsv.at</t>
  </si>
  <si>
    <t>Torsten Schuhböck &lt;torsten.schuhboeck@med.ge.com&gt;</t>
  </si>
  <si>
    <t>Archiv- und Serverlösung für GE Vivid cardiovaskuläre Ultraschallsystem und EchoPAC Workstations</t>
  </si>
  <si>
    <t>IV (WGKK)</t>
  </si>
  <si>
    <t>Image Vault (WGKK)</t>
  </si>
  <si>
    <t>deafb73b-4f72-4f81-b2a8-0df5b708dd75</t>
  </si>
  <si>
    <t>10.11.14 17:35:20,341000000</t>
  </si>
  <si>
    <t>Systems Management Windows &lt;rz.windows@itsv.at&gt;</t>
  </si>
  <si>
    <t>Prim. Dr. Alexander Nader &lt;alexander.nader@wgkk.at&gt;</t>
  </si>
  <si>
    <t>achim.muehlberger@grz.at</t>
  </si>
  <si>
    <t>Pathologiesystem, Tumorregister; Entwickelt von "Programmierfabrik GmbH" ehemals "GRZ It"</t>
  </si>
  <si>
    <t>PASX (WGKK)</t>
  </si>
  <si>
    <t>PAS Xanthos (WGKK)</t>
  </si>
  <si>
    <t>16.04.14</t>
  </si>
  <si>
    <t>d6786064-89ca-46c7-82a3-afbfeb8884c9</t>
  </si>
  <si>
    <t>10.11.14 17:43:07,038000000</t>
  </si>
  <si>
    <t>Systems Management Windows &lt;rz.windows@itsv.at&gt;; Clientsupport Center &lt;rz.clientsupportcenter@itsv.at&gt;</t>
  </si>
  <si>
    <t>stefan.loitzl@wgkk.at</t>
  </si>
  <si>
    <t>Ondrej Bires &lt;o.bires@thp.at&gt;; Veenstra Instruments &lt;IBC-PRO@comecer.com&gt;</t>
  </si>
  <si>
    <t>Heisslaborbuchhaltung für die Nuklearmedeizin des HKH; Inventar der dort eingesetzten Radionuklide</t>
  </si>
  <si>
    <t>IBCP (WGKK)</t>
  </si>
  <si>
    <t>IBC Pro (WGKK)</t>
  </si>
  <si>
    <t>6bd9464c-a682-4018-9704-933530627784</t>
  </si>
  <si>
    <t>14.11.14 10:32:12,933000000</t>
  </si>
  <si>
    <t>IT-STP-Koordinatoren &lt;IT-STP-Koordinatoren@kgkk.at&gt;</t>
  </si>
  <si>
    <t>Verwendung zur internen Verwaltung</t>
  </si>
  <si>
    <t>LOTUS NOTES (KGKK)</t>
  </si>
  <si>
    <t>Lotus Notes (KGKK)</t>
  </si>
  <si>
    <t>Lotus Notes; AIX</t>
  </si>
  <si>
    <t>e2fcb412-fc69-4083-a511-6e041dcae516</t>
  </si>
  <si>
    <t>26.01.15 14:06:41,941000000</t>
  </si>
  <si>
    <t>markus.bader@itsv.at; miriam.krenn@itsv.at</t>
  </si>
  <si>
    <t>markus.bader@itsv.at</t>
  </si>
  <si>
    <t>verena.maschek@itsv.at</t>
  </si>
  <si>
    <t>Dient zur Versendung der Statusberichte, Finanzberichte und IT-Kostencontrollingberichte im Rahmen der Managementberichterstattung. Dieses System versendet per E-Mail über das Postfach itis@itsv.at Statusberichte an alle SV-Träger. Zusätzlich wird es als Informationssystem zur Abfrage von berichtsbezogenen Personendaten verwendet.</t>
  </si>
  <si>
    <t>ITIS</t>
  </si>
  <si>
    <t>Programm LA</t>
  </si>
  <si>
    <t>Versendesystem der Managementberichterstattung</t>
  </si>
  <si>
    <t>Mailserver</t>
  </si>
  <si>
    <t>314d6e04-3fcc-4447-b9af-0cf63288c7d3</t>
  </si>
  <si>
    <t>05.02.15 11:35:32,135000000</t>
  </si>
  <si>
    <t>27.06.17 16:27:39,919000000</t>
  </si>
  <si>
    <t>Prozessmanagement@wgkk.at</t>
  </si>
  <si>
    <t>Michael.Reiter@wgkk.at</t>
  </si>
  <si>
    <t>Der ARIS Business Architect for SAP ist die Administrationsoberfläche für die komplette ARIS Umgebung der WGKK. Die Administration beinhaltet die Verwaltung von Benutzern, Vorlagen, Filtern, Reports, Skripte, etc.   Zusätzlich dient es auch der Dokumentation diverser Prozessmodelle (Geschäftsprozess, Organigramm, Systemlandschaft, ...). Mit den Modellen können verschiedene Funktionen durchgeführt werden wie z.B.: Auswertungen, Analysen, Prozesssimulationen, Publikation der Modelle, ...</t>
  </si>
  <si>
    <t>Software AG</t>
  </si>
  <si>
    <t>ARIS BA (WGKK)</t>
  </si>
  <si>
    <t>ARIS Business Architect for SAP (WGKK)</t>
  </si>
  <si>
    <t>SAG ARIS Business Architect</t>
  </si>
  <si>
    <t>25662578-6f77-4aad-adbe-c7aa68aba716</t>
  </si>
  <si>
    <t>05.02.15 11:39:13,147000000</t>
  </si>
  <si>
    <t>Der ARIS Business Publisher ist eine Web Oberfläche, in der modellierte Geschäftsprozesse im Intranet zur Verfügung gestellt werden.</t>
  </si>
  <si>
    <t>ARIS BP (WGKK)</t>
  </si>
  <si>
    <t>ARIS Business Publisher (WGKK)</t>
  </si>
  <si>
    <t>SAG ARIS</t>
  </si>
  <si>
    <t>47881ea9-eca7-4fb6-9efd-dc664b6c158d</t>
  </si>
  <si>
    <t>05.02.15 12:01:14,441000000</t>
  </si>
  <si>
    <t>Der ARIS Business Designer ist ein Werkzeug zur Modellierung und Dokumentation von Geschäftsprozessen. Mit den modellierten Prozessen können verschiedene Funktionen durchgeführt werden wie z.B.: Auswertungen, Analysen, Prozesssimulationen, …</t>
  </si>
  <si>
    <t>ARIS BD (WGKK)</t>
  </si>
  <si>
    <t>ARIS Business Designer (WGKK)</t>
  </si>
  <si>
    <t>3a516e6f-be1f-4215-b866-433c23c80d5b</t>
  </si>
  <si>
    <t>05.02.15 12:05:22,439000000</t>
  </si>
  <si>
    <t>ARIS Express ist ein Werkzeug zur Modellierung und Dokumentation von Geschäftsprozessmodellen. (Freeware)</t>
  </si>
  <si>
    <t>ARIS EXPRESS (WGKK)</t>
  </si>
  <si>
    <t>ARIS Express (WGKK)</t>
  </si>
  <si>
    <t>f4a6afa8-5e00-4b5a-b6c1-619af4bf445a</t>
  </si>
  <si>
    <t>05.02.15 12:09:00,185000000</t>
  </si>
  <si>
    <t>Die ARIS MashZone ist ein Tool zur Erstellung von Managementdashboards. Es dient der Sammlung, Verdichtung, Berechnung und grafischen Aufbereitung von Daten aus unterschiedlichsten Datenquellen 
Technische Umsetzung: Web Applikation</t>
  </si>
  <si>
    <t>ARIS MZ (WGKK)</t>
  </si>
  <si>
    <t>ARIS MashZone (WGKK)</t>
  </si>
  <si>
    <t>02.04.12</t>
  </si>
  <si>
    <t>SAG MashZone</t>
  </si>
  <si>
    <t>226c4132-5de6-41ae-a02b-796fc3669322</t>
  </si>
  <si>
    <t>05.02.15 12:15:29,228000000</t>
  </si>
  <si>
    <t>Simone.Habison@wgkk.at</t>
  </si>
  <si>
    <t>Datenschutz@wgkk.at</t>
  </si>
  <si>
    <t>Jakob.Pumberger@wgkk.at</t>
  </si>
  <si>
    <t>Herbert.Hauzenberger@wgkk.at</t>
  </si>
  <si>
    <t>KOM ist ein Programm zur Erfassung und Auswertung von Kundenrückmeldungen (Beschwerde, Lob, Anregung, Hilfe). KOM unterstützt einen Workflow zur Abarbeitung der eingebrachten Meldungen. 
KOM ist eine Lotus Notes basierende Anwendung.</t>
  </si>
  <si>
    <t>KOM (WGKK)</t>
  </si>
  <si>
    <t>Kundenzufriedenheit, Optimierung und Mitarbeiterzufriedenheit erhöhen (WGKK)</t>
  </si>
  <si>
    <t>Lotus Notes</t>
  </si>
  <si>
    <t>d016712e-7f65-4baa-b220-355deba31729</t>
  </si>
  <si>
    <t>12.11.14 11:53:01,997000000</t>
  </si>
  <si>
    <t>Virtuelles System;
Die Finanzpolizei ist eine professionelle und effiziente Betrugsbekämpfungseinheit des Finanzministeriums, die personell und wirtschaftlich selbstständig ist. Kernaufgabe der Finanzpolizei ist die Durchführung gezielter Kontrollen, um Steuerhinterziehung, Sozialbetrug und organisierte Schattenwirtschaft aufzudecken und damit den Schutz der finanziellen Interessen der Republik Österreich zu wahren.</t>
  </si>
  <si>
    <t>FINPOL (BMF)</t>
  </si>
  <si>
    <t>Finanzpolizei (BMF)</t>
  </si>
  <si>
    <t>45100dcc-4f0b-4226-8b28-56b1b93b6b03</t>
  </si>
  <si>
    <t>12.11.14 12:13:32,119000000</t>
  </si>
  <si>
    <t>03.12.14 00:00:00,000000000</t>
  </si>
  <si>
    <t>Einpflegen der KVA Verständigungen in das VAEB Stammdaten System</t>
  </si>
  <si>
    <t>KVA-ZDANG (VAEB)</t>
  </si>
  <si>
    <t>01.12.14</t>
  </si>
  <si>
    <t>RS2013 (Aruba)*</t>
  </si>
  <si>
    <t>793f7ad4-3b21-4782-8aec-940674eefb7b</t>
  </si>
  <si>
    <t>12.11.14 12:49:42,639000000</t>
  </si>
  <si>
    <t>karin.fryza@wgkk.at; karin.milchrahm@wgkk.at</t>
  </si>
  <si>
    <t>camillo.pistora@mmmgroup.at; Christian.Wiegand@ibh-ks.de; markus.kellner@belimed.at</t>
  </si>
  <si>
    <t>Informationssystem für die Verwaltung der Validierungsdaten der Sterilgut-Verwaltungs- und -Dokumentationssysteme von Fa. MMM (EuroSDS) und Fa. Belimed</t>
  </si>
  <si>
    <t>Z-STERI (WGKK)</t>
  </si>
  <si>
    <t>Zentral-Sterilisation (WGKK)</t>
  </si>
  <si>
    <t>04.09.13</t>
  </si>
  <si>
    <t>b4da6e32-5e51-4be6-b5ae-613f9af04ef7</t>
  </si>
  <si>
    <t>27.11.14 15:30:20,724000000</t>
  </si>
  <si>
    <t>04.05.16 12:00:00,000000000</t>
  </si>
  <si>
    <t>AM-Linz &lt;rz.am.linz@hvt.sozvers.at&gt;</t>
  </si>
  <si>
    <t>Martin Reither&lt;martin.reither@hvb.sozvers.at&gt;</t>
  </si>
  <si>
    <t>Krzysztof Wolanski &lt;krzysztof.wolanski@itsv.at&gt;</t>
  </si>
  <si>
    <t>Dieses System liefert und verwaltet Daten im Bereich Krankenversicherungsanspruch. Das Projekt KVA wird im Laufe der Zeit das jetzige KVA-Projekt (TA1 und TA2) ablösen und in TA3J zur Verfügung stellen.</t>
  </si>
  <si>
    <t>KVA-TA3J</t>
  </si>
  <si>
    <t>Krankenversicherungsanspruchdatenbank TA3J</t>
  </si>
  <si>
    <t>44d67f91-3b7a-42bd-b755-d45fa4015215</t>
  </si>
  <si>
    <t>01.12.14 15:33:49,749000000</t>
  </si>
  <si>
    <t>01.12.14 12:00:00,000000000</t>
  </si>
  <si>
    <t>Virtuelles System für das Bundesministerium für Arbeit, Soziales und Konsumentenschutz</t>
  </si>
  <si>
    <t>VSYS (BMASK)</t>
  </si>
  <si>
    <t>Virtuelles System (BMASK)</t>
  </si>
  <si>
    <t>bbdc7292-60e1-4976-9358-4a996cac4a51</t>
  </si>
  <si>
    <t>BMASK</t>
  </si>
  <si>
    <t>01.12.14 16:09:00,516000000</t>
  </si>
  <si>
    <t>Virtuelles System der SV-Träger. Diese Meldung dient als Platzhalter für Datenflüsse die z.B. über die DDS an die Träger verteilt werden. Es kann nicht garantiert werden, dass alle Träger bei einem Datenfluss betroffen sind.
Mittelfristig ist diese Meldung abzulösen durch dezidierte Einzelmeldungen.</t>
  </si>
  <si>
    <t>VSYS (SV)</t>
  </si>
  <si>
    <t>Virtuelles System (SV-Träger)</t>
  </si>
  <si>
    <t>9f7afea7-50b6-43a7-b6d8-75d3841c16e9</t>
  </si>
  <si>
    <t>29.12.14 14:34:24,041000000</t>
  </si>
  <si>
    <t>ESB (BVA)</t>
  </si>
  <si>
    <t>Enterprise Servicebus (BVA)</t>
  </si>
  <si>
    <t>11bae8cb-bf4e-483d-93d3-e9d65acacd8a</t>
  </si>
  <si>
    <t>30.12.14 11:52:57,760000000</t>
  </si>
  <si>
    <t>Virtuelles System für die österr. Bezirksverwaltungsbehörde. Sie ist in Österreich die abstrakte Bezeichnung für eine Behörde der allgemeinen staatlichen Verwaltung in der ersten Instanz. Ihre örtliche Zuständigkeit erstreckt sich auf den ihr durch Landesgesetz zugewiesenen Politischen Bezirk bzw. Verwaltungsbezirk.
Bezirksverwaltungsbehörde ist
- die Bezirkshauptmannschaft mit dem bzw. der die Behörde leitenden, von der Landesregierung bestellten, beamteten Bezirkshauptmann
- der Magistrat in Städten mit eigenem Statut; diese Behörde leitet der von den Bürgern der Stadtgemeinde oder vom Gemeinderat gewählte Bürgermeister,
- die Politische Expositur, die einen Bereich innerhalb der örtlichen Zuständigkeit einer Bezirkshauptmannschaft verwaltet; diese Behörde leitet der Expositurleiter.</t>
  </si>
  <si>
    <t>VSYS (BVB)</t>
  </si>
  <si>
    <t>Virtuelles System (BVB)</t>
  </si>
  <si>
    <t>eda98068-34ff-4806-8ea7-e72f685d2f40</t>
  </si>
  <si>
    <t>BVB</t>
  </si>
  <si>
    <t>05.02.15 14:43:01,288000000</t>
  </si>
  <si>
    <t>01.09.16 13:06:57,918000000</t>
  </si>
  <si>
    <t>Gerold.Sturm@ooegkk.at</t>
  </si>
  <si>
    <t>Rober.Pichlbauer@ooegkk.at; dwh.kernteam@hvb.sozvers.at</t>
  </si>
  <si>
    <t>wolfgang.ruhringer@ooegkk.at</t>
  </si>
  <si>
    <t>Datewarehouse (DWH) für die statistische Auswertung der Daten aus dem Standardprodukt LGKK. Bereitstellung von Hausstatistiken (Träger) und Kosten/Leistungsstatistiken (HVB).
Die Daten aus dem operativen LGKK-System werden wöchentlich aus der Datenbank importiert. Zusätzlich werden Daten aus ZPV und PKV über SVMM-Schnittstelle an das DWH-LGKK geliefert.
Diese Daten werden in Fachbereichsschemen aufgebaut.
Zusätzlich besteht über moderne Zugriffsmethoden (Portallösung) die Möglichkeit der Verknüpfung mit vielen im DWH enthaltenen Daten sowie eine flexible und anwenderorientierte Durchführung von Adhoc-Auswertungen.
Aktuell stehen 67 Fachbereichsschemen zur Verfügung:
- Angehörigenbeziehung
- AoA
- Arbeitsunfähigkeit
- Aufrollung
- Bescheinigung
- Betreuungsauftrag
- CMInfo
- CMKontakte
- CMPlanung
- CMStammNWPartner
- CMStammdaten
- Depotgeräteverwaltung
- Druckauftrag
- EAUM
- Einzelverbindlichkeit
- FRT
- Forderung Guthaben
- Fremdabrechnung
- Fremdleistung
- Gutachten
- Gutachten §129
- HBHM
- HBHM Einzelleistungen
- KA Ambulanz
- KA Ambulanz Behandlungstage
- KA Aufenthalt
- KA Batchdialog
- KE Einzelleistung
- KER Antrag
- KGWG Anweisung Monat
- KGWG Anweisung Woche
- KGWG Anweisung vonbis
- KGWG Anweisungszeiten
- KGWG DGBestätigung
- KGWG Einstufung
- KGWG Einstufungszeiten
- KRK Aviso
- KRK Fahrtenbuch
- KRK Krankenbesuch
- KRK Tätigkeitsbericht
- Kostenerstattung
- Leistungfall Neganspruch vb
- Leistungsfall Monat
- Leistungsfall Woche
- Leistungsfall vonbis
- Lohnpfändung
- Med. Stellungnahme Positionen
- Medizinische Stellungnahme
- Mutterschaft
- RZG Befreiung
- Rehageld
- Rehageld Anweisung
- Rehageld Anweisungszeiten
- Rehageld Einstufung
- Rehageld Einstufungszeiten
- Sammelverbindlichkeit
- Sonstige Kostenerstattung
- Termin
- UFond Antrag
- Unfallerhebung
- Unfallerhebung LF
- Verwaltungsstellungnahme
- Vorladung
- WAH Einzelleistung vonbis
- WAZA Einzelleistung vonbis</t>
  </si>
  <si>
    <t>DWH LGKK</t>
  </si>
  <si>
    <t>LGKK PLA</t>
  </si>
  <si>
    <t>DWH-Leistungsabrechnung der Gebietskrankenkassen</t>
  </si>
  <si>
    <t>2d7e6735-e8ba-49f0-836a-8f66c73e8fd5</t>
  </si>
  <si>
    <t>02.12.14 14:01:38,532000000</t>
  </si>
  <si>
    <t>08.02.17 08:38:06,522000000</t>
  </si>
  <si>
    <t>Gerald.Resch@hvb.sozvers.at</t>
  </si>
  <si>
    <t>Dominik.Zanettin@itsv.at</t>
  </si>
  <si>
    <t>Das elektronische Bewilligungsservice besteht aus Vertragspartner-Frontend, Versicherten-Frontend, Status- und Vermittlungskomponente, den Bewilligungs-Fachsystemen der teilenehmenden Träger sowie den Abrechnungssystemen ALVA und NOVA. Es ermöglicht die elektronische Verordnung von Leistungen aus der Leistungsart Untersuchngen und integriert - falls notwendig - den Bewilligungsprozess bei bewilligungspflichtigen Leistungen für diese Leistungsart. Weiters unterstützt eBS die Prüfung solcher Leistungen im Zuge der Abrechnungsprüfung durch die Abrechnungssysteme.</t>
  </si>
  <si>
    <t>EBS</t>
  </si>
  <si>
    <t>eBS-PLA</t>
  </si>
  <si>
    <t>Elektronisches Bewilligungsservice</t>
  </si>
  <si>
    <t>SVC; ITSV; SVD</t>
  </si>
  <si>
    <t>JEE; Oracle DB</t>
  </si>
  <si>
    <t>0f1922fd-a966-4fc5-b0df-68c6e2b3f82d</t>
  </si>
  <si>
    <t>02.12.14 14:25:59,772000000</t>
  </si>
  <si>
    <t>02.12.14 12:00:00,000000000</t>
  </si>
  <si>
    <t>Vorabmeldung durch dominik.zanettin@itsv.at</t>
  </si>
  <si>
    <t>LEBE (SVB)</t>
  </si>
  <si>
    <t>Leistungsbewilligungen (SVB)</t>
  </si>
  <si>
    <t>bf41eb57-e80e-489e-b7bc-c2a38e0f06f9</t>
  </si>
  <si>
    <t>02.12.14 14:33:29,156000000</t>
  </si>
  <si>
    <t>25.10.16 15:24:00,615000000</t>
  </si>
  <si>
    <t>KundenInformationsSystem der SVA</t>
  </si>
  <si>
    <t>KISS (SVA)</t>
  </si>
  <si>
    <t>0212c87c-1b67-4bed-b577-4e19cad8c349</t>
  </si>
  <si>
    <t>02.12.14 14:35:42,750000000</t>
  </si>
  <si>
    <t>30.06.16 12:00:00,000000000</t>
  </si>
  <si>
    <t>Vorabmeldung von dominik.zanettin@itsv.at</t>
  </si>
  <si>
    <t>BOA (BVA)</t>
  </si>
  <si>
    <t>dcd49df7-d6ca-413d-ae08-cd2937b0b50d</t>
  </si>
  <si>
    <t>02.12.14 14:38:25,878000000</t>
  </si>
  <si>
    <t>Roman.Kopfer@vaeb.at</t>
  </si>
  <si>
    <t>Florian.Hoffmann@vaeb.at</t>
  </si>
  <si>
    <t>Helmuth.Badjura@vaeb.at</t>
  </si>
  <si>
    <t>EBS (VAEB)</t>
  </si>
  <si>
    <t>eBS (VAEB)</t>
  </si>
  <si>
    <t>81ca7610-2180-4d6d-bb4f-69a371445c56</t>
  </si>
  <si>
    <t>02.12.14 14:41:35,357000000</t>
  </si>
  <si>
    <t>VOBE (KFA WIEN)</t>
  </si>
  <si>
    <t>VoBe (KFA WIEN)</t>
  </si>
  <si>
    <t>e21d5ad8-704e-4583-b8de-e2c77b37b3c0</t>
  </si>
  <si>
    <t>KFA Wien</t>
  </si>
  <si>
    <t>23.01.14 16:30:59,554000000</t>
  </si>
  <si>
    <t>rz.am.linz@itsv.at; Alexander.Jungwirth@itsv.at</t>
  </si>
  <si>
    <t>Otto.Opietnik@itsv.at</t>
  </si>
  <si>
    <t>Rami.Siala@itsv.at</t>
  </si>
  <si>
    <t>Die Aufgaben des Test- &amp; Integrationscenters ist die automatisierte Durchführung von trägerübergreifenden Geschäftsfällen. Last- und Performancetests sollen Auskunft über die Leistungsfähigkeit der integrierten Applikationen geben. Durch die Unterstützung des Testvorgehens im Entwicklungs- und in den Testprojekten sollen die Synergien genutzt werden.</t>
  </si>
  <si>
    <t>TIC</t>
  </si>
  <si>
    <t>-</t>
  </si>
  <si>
    <t>Test- &amp; IntegrationCenter</t>
  </si>
  <si>
    <t>d6c7e04d-8e9f-4cca-889d-17b22b0bbd5e</t>
  </si>
  <si>
    <t>05.02.15 15:20:22,132000000</t>
  </si>
  <si>
    <t>16.06.15 00:00:00,000000000</t>
  </si>
  <si>
    <t>Stephan.Ablinger@ooegkk.at</t>
  </si>
  <si>
    <t>Stephan.Ablinger@ooegkk.at; dwh.kernteam@hvb.sozvers.at</t>
  </si>
  <si>
    <t>Robert.Pichlbauer@ooegkk.at</t>
  </si>
  <si>
    <t>Das Standardprodukt RGKK dient zur elektronischen Abwicklungsunterstützung der Regresse der Österreichischen Gebietskrankenkassen. In einem durchlaufenden Geschäftsprozess können Regressforderungen geprüft und erstellt sowie ggf. gemahnt und auf dem Wege des implementierten elektronischen Rechtsverkehrs betrieben werden. Mit RGKK können analog dieses Workflows auch die sonstigen Ersatzforderungen abgebildet werden.
Wöchentlich werden operative Daten, die für Auswertungen im DWH notwendig sind, aus dem STP Regress extrahiert und im DWH aufgebaut. Dieser ETL-Prozess erfolgt je Träger (GKK). Im DWH steht jedem Träger ein eigener Bereich für DWH-Regress zur Verfügung. Auf diesen Datenbestand haben die Sachbearbeiter der entsprechenden Träger Zugriff. Es bestehen sowohl vorgegebene als auch flexible Auswertungsmöglichkeiten. Diese erfolgen in erster Linie über das SAS-Tool SAS Web Report Studio.</t>
  </si>
  <si>
    <t>DWH RGKK</t>
  </si>
  <si>
    <t>DWH Regress der Gebietskrankenkassen</t>
  </si>
  <si>
    <t>33cc936d-ec3a-4337-a1ea-36a51ebc7e03</t>
  </si>
  <si>
    <t>05.02.15 15:31:33,459000000</t>
  </si>
  <si>
    <t>01.09.16 13:07:23,430000000</t>
  </si>
  <si>
    <t>manfred.hinteregger@hvb.sozvers.at; matthias.schauppenlehner@hvb.sozvers.at</t>
  </si>
  <si>
    <t>Das DWH VP-Analyse ist ein DWH Produkt im DWH des HVB und unterstützt folgende Betriebliche Aufgaben des HVB:
Erstellung der VP-Analyse
Verarbeitung der VP-Analyse
Definition:
Die Auswertungen der Vertragspartner-Analyse nach unterschiedlichen
Gesichtspunkten (Leistungsbereich, Leistungsort,...) werden einmal jährlich durchgeführt
vertragliche/rechtliche Grundlage: Beschluss der Trägerkonferenz vom 16.1. 2009: Überführung der VP-Analyse in einen Regelbetrieb, Errichtung einer Serviceeinheit im HVB</t>
  </si>
  <si>
    <t>DWH VP-ANALYSE (HVB)</t>
  </si>
  <si>
    <t>DWH Vertragspartner Analyse (Ärzte &amp; Heilmittel) (HVB)</t>
  </si>
  <si>
    <t>MS</t>
  </si>
  <si>
    <t>9d93dda6-854d-4559-b434-859c57dc6389</t>
  </si>
  <si>
    <t>05.02.15 15:32:46,391000000</t>
  </si>
  <si>
    <t>02.11.16 13:40:15,771000000</t>
  </si>
  <si>
    <t>Stephanie.Stuerzenbecher@hvb.sozvers.at</t>
  </si>
  <si>
    <t>Barbara Krippl, HVB;Barbara.Krippl@hvb.sozvers.at;+43 1 71132 3627</t>
  </si>
  <si>
    <t>Das DWH VU ist ein DWH Produkt im DWH des HVB und unterstützt folgende Betriebliche Aufgaben des HVB:
Auswertung der pseudonymisierten VU Befunde
Analyse der VU Befunde in Verbindung mit Pseudonymisierten FOKO Daten</t>
  </si>
  <si>
    <t>DWH VU (HVB)</t>
  </si>
  <si>
    <t>DWH Vorsorgeuntersuchung (HVB)</t>
  </si>
  <si>
    <t>54675458-8959-4a48-b5c3-c3aa16139954</t>
  </si>
  <si>
    <t>06.02.15 11:25:16,384000000</t>
  </si>
  <si>
    <t>11.08.15 12:00:00,000000000</t>
  </si>
  <si>
    <t>Aufgabe des Management Information System ist die Information des Managements über den aktuellen Status der NÖGKK sowie die Unterstützung beim Erkennen von Veränderungen und Trends.
Durch den Fokus auf den internen Informationsbedarf, die Aktualität oder die Betrachtung des Unternehmens als Ganzen, unterscheidet sich die Anwendung wesentlich von stichtagsbezogenen Berichten und Instrumenten (z.B. Jahresberichte, Bilanzen, …).
Das MIS besteht in seinem Kern aus einem umfassenden Kennzahlsystem sowie einer Modellierugnskomponenten zur Entwicklung und Bewertung von Szenarien. Kennzahlen können in einem Management Cockpit eingesehen werden und über verlinkte Reports detaillierter betrachtet und analysiert werden. 
Die in MIS verarbeiteten Daten werden wo immer möglich aus anderen dispositiven Produkten (DWH-Bereiche der Standardprodukte) bezogen. Zsätzlich werden Daten aus operativen System (z.B. SAP FIWI und SAP HR) und sonstigen Quellen (z.B. Verbrauch von Ressourcen für Nachhaltigkeitskennzahlen).</t>
  </si>
  <si>
    <t>MIS (NOEGKK)</t>
  </si>
  <si>
    <t>Management Information System (NÖGKK)</t>
  </si>
  <si>
    <t>Pentaho, SAS</t>
  </si>
  <si>
    <t>a907f965-5263-44c4-921f-a2b7e277ef3a</t>
  </si>
  <si>
    <t>04.11.14 08:10:00,180000000</t>
  </si>
  <si>
    <t>04.11.14 00:00:00,000000000</t>
  </si>
  <si>
    <t>petr.cech@itsv.at</t>
  </si>
  <si>
    <t>mario.mokry@ooegkk.at; michael.simmer@ooegkk.at</t>
  </si>
  <si>
    <t>mario.mokry@ooegkk.at; martin.hackradt@itsv.at</t>
  </si>
  <si>
    <t>guenter.korn@itsv.at</t>
  </si>
  <si>
    <t>Das Vorhaben soll die Security Richtlinien unterstützen, in dem technische Mechanismen implementiert werden, sodass innerhalb des Netzwerkes der OÖGKK keine fremden Endgeräte angeschlossen werden können. Ein Client, Drucker, Telefon welches sich von dem OÖGKK Netwerk bedient, wird auf seine MAC Adresse geprüft und wenn es in der CISCO ISE hinterlegt ist , erfolgt die Zuweisung zum richtigen VLAN Netz. Damit wird verhindert, dasa fremde Endgeräte OÖGKK intern Zugang zum OÖGKK Netzwerk haben.  
Stichwörter: IEEE 802.1X, MAC, Zertifikate</t>
  </si>
  <si>
    <t>OÖGKK; ITSV</t>
  </si>
  <si>
    <t>EG-SEC (OOEGKK)</t>
  </si>
  <si>
    <t>Endgeräte Security (OÖGKK)</t>
  </si>
  <si>
    <t>01.01.15</t>
  </si>
  <si>
    <t>NAC, Network Access Control</t>
  </si>
  <si>
    <t>CISCO ISE</t>
  </si>
  <si>
    <t>7eaf9de9-7a47-4698-8950-710853d4ed0f</t>
  </si>
  <si>
    <t>04.11.14 08:18:36,678000000</t>
  </si>
  <si>
    <t>recht@kgkk.at</t>
  </si>
  <si>
    <t>dietmar.samnitz@kgkk.at</t>
  </si>
  <si>
    <t>guenther.knapp@kgkk.at</t>
  </si>
  <si>
    <t>Archivierungsdaten aus der Host für Anwender um historische Daten nachzuvollziehen</t>
  </si>
  <si>
    <t>HARD (KGKK)</t>
  </si>
  <si>
    <t>Host Archivierungsdatenbank für Dienstnehmer, Dienstgeber und Leistungserbringer (KGKK)</t>
  </si>
  <si>
    <t>bfb3d7f7-7aaa-4506-bd38-4fcddf1cec9b</t>
  </si>
  <si>
    <t>04.11.14 08:41:22,039000000</t>
  </si>
  <si>
    <t>astrid.krassnig@kgkk.at</t>
  </si>
  <si>
    <t>astrid.krassnig@kgkk.at; meldewesen@KGKK.at</t>
  </si>
  <si>
    <t>Eigenentwicklung KGKK; dient der Protokollierung von Anfragen externer, taxativ angeführter Institutionen gem. Datenschutzgesetz
Access-Anwendung, connected ORACLE; auskunftsberechtigte Mitarbeiter werden ausschliesslich von IT angelegt (auf schriftliche Anforderung durch AL MVBW)</t>
  </si>
  <si>
    <t>PFE (KGKK)</t>
  </si>
  <si>
    <t>Protokollierung für Externe (KGKK)</t>
  </si>
  <si>
    <t>e370694c-5ed1-4a4f-a556-0e2c6e1d7fbd</t>
  </si>
  <si>
    <t>06.02.15 11:29:47,116000000</t>
  </si>
  <si>
    <t>Andreas.Eckschlager@ooegkk.at</t>
  </si>
  <si>
    <t>Andreas.Eckschlager@ooegkk.at;</t>
  </si>
  <si>
    <t>Karl-Heinz.Bokesch@ooegkk.at</t>
  </si>
  <si>
    <t>Integrierte Versorgung Schlaganfall. Trägerinternes Projekt OÖGKK
Das Wohlergehen der Patient/innen und das gesamte Ergebnis aller Behandlungsschritte in den gemeinsamen Fokus rücken, das ist der Anspruch der Integrierten Versorgung Schlaganfall Oberösterreich (IVSOÖ).
Ziele
Ziel ist eine kontinuierliche Verbesserung der Behandlung von Schlaganfallpatient/innen:
- Eine geringere Sterblichkeit
- Weniger bleibende Behinderungen bzw. eine möglichst selbstbestimmtes Leben
- Chancengleichheit bei der Versorgung und eine wirksamere Prävention eines neuerlichen Schlaganfalls.
Ein Schlaganfall löst einen Versorgungsprozess aus, der mit dem raschen und richtigen Erkennen des Notfalls beginnt und in dem bis zur Nachversorgung zahlreiche Personen und Institutionen einen Beitrag leisten. IVS OÖ setzt an den Nahtstellen zwischen Professionen, Sektoren und Regionen an.
Alle Partner/innen – Erstversorgung, Transport, Krankenhaus, Rehabilitation, Nachversorgung  – arbeiten systematisch zusammen und übernehmen Verantwortung für den Gesamtprozess. Patient/innen werden auf diese Weise in jenen Strukturen behandelt, die in ihrem Fall den größten Behandlungserfolg versprechen.
Für den gesamten Prozess sind Indikatoren definiert, die Auskunft über das Erreichen von Prozess- und Ergebniszielen geben. Jeder Schlaganfall wird über diese Indikatoren – beispielsweise die Zeit vom Eintritt des Schlaganfalls bis zur Aufnahme ins Krankenhaus oder die Patientenentwicklung – in der Dokumentation erfasst. So entstehen wertvolle Daten, die als Grundlage für die Weiterentwicklung der Schlaganfallversorgung dienen.
Mittlerweile werden die Daten von 98 % der Schlaganfälle in OÖ im zentralen IVS OÖ Register erfasst. Durch das laufende Monitoring der Schlaganfallversorgung erhalten alle Partner/innen regelmäßig Feedback. Darüber hinaus ermöglichen die Daten wissen-schaftliche Analysen für die Medizin und die Versorgungsforschung.
Für das Projekt IVS erfolgen regelmäßig folgende Datenlieferungen von den Beteiligten Umsystemen: 
•	Land OÖ:
Diese werden monatlich über Netstorage geliefert und beinhalten die LKF-Daten (Landeskrankenanstaltenfonds)
•	OÖ Transportunternehmen wie Rotes Kreuz und Arbeiter Samariterbund:
Diese werden monatlich über Netstorage geliefert und beinhalten zusätzlich Informationen zu Transporten wie zB. wurde ein Aviso durchgeführt.
•	REHA Daten von SVA, SVB, PVA und BVA:
Diese Daten werden je nach Bedarf nachgefragt und von diesen Unternehmen dann über Netstorage an die OÖGKK geliefert.
•	ÖBIG:
Diese werden monatlich von der Internetplattform "Gesundheit Österreich GmbH" abgeholt und anschl. auf den Netstorageserver kopiert.
•	ELDA:
Von Elda werden monatlich OÖ  Daten über KH-Aufenthalte und Transporte übermittelt.
•	FOKO:
Von OÖ FOKO wird monatlich automatisiert die Satzart 70 verarbeitet.</t>
  </si>
  <si>
    <t>IVS (OOEGKK)</t>
  </si>
  <si>
    <t>Integrierte Versorgung Schlaganfall (OÖGKK)</t>
  </si>
  <si>
    <t>9279d6d8-a0c0-4d98-9291-6071a36c2242</t>
  </si>
  <si>
    <t>06.02.15 11:39:03,221000000</t>
  </si>
  <si>
    <t>07.06.17 12:10:05,708000000</t>
  </si>
  <si>
    <t>martina.gottwald@noegkk.at</t>
  </si>
  <si>
    <t>Die Zentrale Elektronische Unternehmens Scorecard integriert mehrere Anwendungen für das interne Controlling zusammen und besteht sowohl aus dem dispositiven Auswertungssystem als auch aus einer operativen Web-Anwendung.
Die integrierten Anwendungsbereiche sind:
- BSC: System zur Abbildung der Balanced Scorecard (BSC) und dem damit einhergehenden Berichtswesen
- PECO: System für das interne Personalcontrolling und dem damit verbundenen Berichtswesen. PECO ermöglicht den Personalaufwand auf Basis von Kosten und Kostenersätzen oder Vollzeitäquivalenten zu planen und optimieren. Die erforderlichen Daten werden direkt von SAP HR übernommen.
- FICO: System für das interne Finanzcontrolling. Ziel ist die verteilte Planung und das Conntrolling der Finanzströme.  Die erforderlichen Daten werden direkt von SAP FIWI übernommen.</t>
  </si>
  <si>
    <t>ZEUS (NOEGKK)</t>
  </si>
  <si>
    <t>Zentrale Elektronische Unternehmens Scorecard (NÖGKK)</t>
  </si>
  <si>
    <t>ddd89918-c25d-49a1-81a0-d79b0df57cd7</t>
  </si>
  <si>
    <t>06.02.15 11:45:18,806000000</t>
  </si>
  <si>
    <t>02.11.16 13:42:19,357000000</t>
  </si>
  <si>
    <t>martha.brittoarias@meduniwien.ac.at</t>
  </si>
  <si>
    <t>Das DWH ÖGGH ist ein DWH Produkt im DWH des HVB und unterstützt folgende Betriebliche Aufgaben der ÖGGH:
Koloskopie Auswertungen ÖGGH. Externer Auftraggeber (ÖGGH)</t>
  </si>
  <si>
    <t>DWH KOLO</t>
  </si>
  <si>
    <t>DWH Koloskopie Auswertungen ÖGGH</t>
  </si>
  <si>
    <t>151c673a-fca7-46e4-ae9d-577cf5a93262</t>
  </si>
  <si>
    <t>28.05.15 10:15:51,668000000</t>
  </si>
  <si>
    <t>erwin.kaplan@stgkk.at</t>
  </si>
  <si>
    <t>Die Applikation UPS dient dazu Batchprogramme (""Verarbeitungen"") von anderen Applikationen starten zu können.
Die Programmstarts erfolgen über eine einheitliche Oberfläche.</t>
  </si>
  <si>
    <t>UPS (STGKK)</t>
  </si>
  <si>
    <t>Universeller Programm Starter (STGKK)</t>
  </si>
  <si>
    <t>2e747d65-8328-4eda-91de-bcdf375214df</t>
  </si>
  <si>
    <t>29.12.14 11:58:06,902000000</t>
  </si>
  <si>
    <t>einmeldung über ZPV Freischaltung. Derzeit noch unvollständig</t>
  </si>
  <si>
    <t>ASTRA (AUVA)</t>
  </si>
  <si>
    <t>Krankenhaus-Informations-System der (AUVA)</t>
  </si>
  <si>
    <t>ff4f1f88-40a0-4e51-b144-6b7e5a319d0d</t>
  </si>
  <si>
    <t>07.01.15 14:34:56,649000000</t>
  </si>
  <si>
    <t>robert.schwimmer@brz.gv.at</t>
  </si>
  <si>
    <t>g.takehisa-silvestri@bmf.gv.at</t>
  </si>
  <si>
    <t>phillipp.panzenboeck@bmf.gv.at</t>
  </si>
  <si>
    <t>lukas.rohm@brz.gv.at</t>
  </si>
  <si>
    <t>Im Auftrag des Bundesministeriums für Finanzen konnte im Jänner 2011 der erste Release zum Redesign der IT-Verfahren der Steuer- und Zollverwaltung in Produktion übergeben werden. In der gerade in Entwicklung befindlichen Release 2 entsteht eine gemeinsame Grunddatenverwaltung der Steuer- und Zollanwendungen, zwei Fachverfahren (Arbeitnehmerveranlagung und zollrechtliche Bewilligungen) und neun übergreifende Verbundkomponenten. Erste Produktivsetzungen erfolgten im Herbst 2012, das Programmende wird Mitte des Jahres 2015 erwartet.</t>
  </si>
  <si>
    <t>GDV (BMF)</t>
  </si>
  <si>
    <t>Grunddatenverwaltung Steuer und Zoll (BMF)</t>
  </si>
  <si>
    <t>14.07.14</t>
  </si>
  <si>
    <t>E-Finanz SZ</t>
  </si>
  <si>
    <t>becbd6c5-96bc-49d8-b2cd-41d5ff200103</t>
  </si>
  <si>
    <t>23.01.14 16:30:10,124000000</t>
  </si>
  <si>
    <t>28.06.17 10:57:20,664000000</t>
  </si>
  <si>
    <t>keyuser.lgkk@ooegkk.at</t>
  </si>
  <si>
    <t>michael.rappl@ooegkk.at</t>
  </si>
  <si>
    <t>Standardprodukt für die Auszahlung von KV-Leistungen, Kostenerstattungen, Feststellung der Leistungszuständigkeit, Krankenkontrolle der Gebietskrankenkassen in Österreich. Es besteht aus den Komponenten LGKK Basis und eLGKK.
Die unterschiedlichen Themengebiete werden in sogenannte Module gegliedert. Die OÖGKK ist hauptverantwortlich für die fachliche und technische Abwicklung von Anforderungen in diesen Bereichen. Die Träger TGKK und SGKK treten als Kooperationspartner auf und sind aus diesem Titel heraus ebenfalls für einzelne dieser Module (IT-Bereich) verantwortlich.
Es werden flächendeckend die Kernbereiche des Leistungswesens sämtlicher Gebietskrankenkassen von LGKK unterstützt. Alle Gebietskrankenkassen sind mit dem Standardprodukt LGKK in Betrieb.
LGKK Basis teilt sich in nachfolgende fachlichen Module auf. Eine genauere Beschreibung finden sie in der Dokumentation zu LGKK:
- Modul A01 - Anspruchsprüfung und Stammdatenbereich
- Modul A02 - Arbeitsunfähigkeit und Mutterschaftshilfe
- Modul A03 - elektronischen Datenaustausches mit den Krankenanstalten wie auch den jeweiligen Landesfonds
- Module A04 - Kostenerstattungen für Fahrt-, Reise- und Transportkosten zur behandelnden Stelle 
- Modul A05 - Kostenerstattung und sonstige Sachleistungen 
- Modul A06 - Massenverarbeitung
- Modul A07 - Forderungen / Guthaben
- Modul A08 - Krankenstandskontrolle, medizinische Begutachtung und die Stammdatenverwaltung für Diagnosen, Kontrollbereich, Vorladeterminpriorität, Vorladepostlauf, Vorladestelle und Zuständigkeiten
- Modul B09 - Abwicklung von Leistungsangelegenheiten
- Modul B10 - Kostenerstattungen von den Wahl(zahn)ärzten 
- Modul B13 - Prüfungen in verschiedenen Leistungsgebieten nach bestimmten Prüfkriterien
eLGKK ist eine interne Kommunikationskompente, die einlangende Datenströme bzw. Abfragen entsprechend den LGKK-Anforderungen überprüft und an die zuständige GKK bzw. STP/CC weiterleitet.</t>
  </si>
  <si>
    <t>LGKK CC</t>
  </si>
  <si>
    <t>LGKK</t>
  </si>
  <si>
    <t>LGKK LA</t>
  </si>
  <si>
    <t>Leistungswesen der Gebietskrankenkassen</t>
  </si>
  <si>
    <t>LGKK Basis; eLGKK</t>
  </si>
  <si>
    <t>1671ded7-de9b-4a1c-b7ef-6a9b089dfe71</t>
  </si>
  <si>
    <t>06.02.15 13:19:55,743000000</t>
  </si>
  <si>
    <t>08.09.15 12:00:00,000000000</t>
  </si>
  <si>
    <t>andreas.martischnig@wgkk.at</t>
  </si>
  <si>
    <t>Robert.Rott@hvb.sozvers.at; dwh.kernteam@hvb.sozvers.at</t>
  </si>
  <si>
    <t>Das DWH FSW/WGKK ist ein DWH Produkt im DWH des HVB und unterstützt folgende Betriebliche Aufgaben der WGKK:
Gemäß  dem  Landeszielsteuerungsvertrag  wurden  folgende  operative  Ziele  definiert,  an  deren 
Bearbeitung der FSW und die WGKK gemeinsam beteiligt sind: 
1. Medizinische  Hauskrankenpflege  (Z  6.1.1.)  &amp;  das  Projekt  Herzinsuffizienz  (Z 7.1.2.) 
2. Transporte: Rettungs- und Krankentransporte sowie Fahrtendienste (Z 7.1.7.) 
3. Medikamentenversorgung in Wohn- und Pflegeheimen(Z 7.1.5.) 
4. Optimierung der medizinischen Versorgung in Wohn- und Pflegeheimen (Z 6.2.6.) 
Im Rahmen der Punkte 2, 3 und 4 ist im Landes – Jahresarbeitsprogramm 2013/2014 eine IST Standerhebung als erste Maßnahme vorgesehen. Um die bereits vorhandenen Daten im Rahmen 
dieser IST-Standerhebung zu ergänzen, zu präzisieren und zu vertiefen, soll im Rahmen eines 
gemeinsamen Wissensaustausches ein Datenabgleich von KundInnen- und Leistungsdaten des 
FSW, der WGKK, des KAV, der MA70 sowie des Ärztefunkdienstes stattfinden. Dieser dient zur 
Vervollständigung  der  empirischen  Datenbasis  aller  beteiligten  Organisationen  und  soll  als 
Grundlage für die Identifikation und Setzung von Maßnahmen im Rahmen der Ziele fungieren.</t>
  </si>
  <si>
    <t>DWH FSW</t>
  </si>
  <si>
    <t>DWH Datenaustausch FSW/WGKK</t>
  </si>
  <si>
    <t>456f0898-5366-415e-9638-e5dc0a5e58b2</t>
  </si>
  <si>
    <t>06.02.15 13:24:25,421000000</t>
  </si>
  <si>
    <t>06.02.15 13:28:45,970000000</t>
  </si>
  <si>
    <t>01.09.16 12:48:11,708000000</t>
  </si>
  <si>
    <t>Andrea.Stefan@hvb.sozvers.at</t>
  </si>
  <si>
    <t>barbara.krippl@hvb.sozvers.at; Robert.Rott@hvb.sozvers.at; dwh.kernteam@hvb.sozvers.at</t>
  </si>
  <si>
    <t>Das DWH KAL ist ein DWH Produkt im DWH des HVB und unterstützt folgende Betriebliche Aufgaben des HVB:
Spitalsambulante und extramurale Daten der SV-Träger werden dem BMG regelmäßig zur Verfügung gestellt
Laut 305. Verordnung des Gesundheitsdokumentationsgesetzes (Durchführungsverordnung), veröffentlicht am 16.10.2013 im Bundesgesetzblatt, wird der Hauptverband beauftragt, Dokumentationsdaten aus dem extramuralen Bereich und Pseudonyme aus dem intramuralen Bereich dem BMG zur Verfügung zustellen.</t>
  </si>
  <si>
    <t>DWH KAL (HVB)</t>
  </si>
  <si>
    <t>DWH Katalog der ambulanten Leistungen (HVB)</t>
  </si>
  <si>
    <t>e109e178-985a-4e55-b281-0fc546bd48ad</t>
  </si>
  <si>
    <t>06.02.15 13:32:12,669000000</t>
  </si>
  <si>
    <t>Alexander.Gollmer@goeg.at</t>
  </si>
  <si>
    <t>Das DWH BKF ist ein DWH Produkt im DWH des HVB und unterstützt folgende Betriebliche Aufgaben der GÖG:
Programmtechnische Evaluierung des Brustkrebsfrüherkennungsprogramms</t>
  </si>
  <si>
    <t>DWH BKF (HVB)</t>
  </si>
  <si>
    <t>operative Steuerungsgruppe</t>
  </si>
  <si>
    <t>DWH Brustkrebsfrüherkennungsprogramm (HVB)</t>
  </si>
  <si>
    <t>6fd266e6-c545-4942-9da0-724f79a72052</t>
  </si>
  <si>
    <t>19.02.15 12:00:00,000000000</t>
  </si>
  <si>
    <t>10.12.14 10:38:50,906000000</t>
  </si>
  <si>
    <t>richard.mikats@bgkk.at</t>
  </si>
  <si>
    <t>thomas.pohl@bgkk.at</t>
  </si>
  <si>
    <t>diverse Schnittstellen (BGKK Archivsystem, BGKK Vorsorgeprojekte, BAKS)</t>
  </si>
  <si>
    <t>PARSS (BGKK)</t>
  </si>
  <si>
    <t>Partnerschnittstellen (BGKK)</t>
  </si>
  <si>
    <t>43e39485-0091-4c2b-853d-e58d488c42d0</t>
  </si>
  <si>
    <t>23.01.14 16:30:52,387000000</t>
  </si>
  <si>
    <t>martin.reither@hvb.sovzers.at</t>
  </si>
  <si>
    <t>krzysztof.wolanski@itsv.at</t>
  </si>
  <si>
    <t>In der Krankversicherungsanspruchs-Datenbank des HVB werden die KV-Ansprüche der Versicherten ermittelt und an das eCard-System weitergegeben.
Dafür werden die leistungsrechtlich relevanten Angehörigenbeziehungen und die Gebührenbefreiungen zentral geführt.
Die Grundbuchmeldung zum System KVA-TA3J wird im Laufe der Zeit das jetzige KVA-Projekt (TA1 und TA2) ablösen und in TA3J zur Verfügung stellen.</t>
  </si>
  <si>
    <t>KVA</t>
  </si>
  <si>
    <t>Krankenversicherungsanspruchs-Datenbank</t>
  </si>
  <si>
    <t>01.10.01</t>
  </si>
  <si>
    <t>60eb7c8e-e767-4351-9fa2-334d9fa87655</t>
  </si>
  <si>
    <t>09.01.15 12:28:54,483000000</t>
  </si>
  <si>
    <t>hubert.stickelberger@brz.gv.at; guenter.kral@brz.gv.at</t>
  </si>
  <si>
    <t>wolfgang.katzmann@bmf.gv.at; michael.rubitzko@bmf.gv.at</t>
  </si>
  <si>
    <t>"Verfahren für Verwaltung folgender aktueller Leistungen nach dem Familienlastenausgleichsgesetz 1967:
- Familienbeihilfe (inkl. der davon abhängige Kinderabsetzbetrag nach dem Einkommensteuergesetz 1988)
- Ausgleichszahlung
- Schulfahrtbeihilfe
- Fahrtenbeihilfe für Lehrlinge"</t>
  </si>
  <si>
    <t>DB7 (BMF)</t>
  </si>
  <si>
    <t>Beihilfenverfahren (BMF)</t>
  </si>
  <si>
    <t>06.05.93</t>
  </si>
  <si>
    <t>01cccfa4-78f4-46d3-b5ab-8e76ac0b1702</t>
  </si>
  <si>
    <t>06.02.15 13:40:49,861000000</t>
  </si>
  <si>
    <t>22.03.17 09:22:53,888000000</t>
  </si>
  <si>
    <t>Michael Ksen, OÖGKK;michael.ksen@oegkk.at</t>
  </si>
  <si>
    <t>Katharina Linner, OÖGKK;Katharina.Linner@ooegkk.at</t>
  </si>
  <si>
    <t>Risiko- und Auffälligkeitsanalyse für Dienstgeber. Separates Produkt im BEICON PLA
Rad ist ein Werkzeug zum Schutz des SV- Systems vor Missbrauch . Konkret wird eine Risiko- und Auffälligkeitsanalyse im Dienstgeberbereich durchgeführt.
Nutzen allgemein:
• Feststellen von Arbeitnehmerbeschäftigung ohne Anmeldung und Beitragszahlung
• Feststellen von Arbeitnehmerbeschäftigung bei zu geringer Beitragszahlung
• Sicherung des Versicherungsschutzes
• Versichertenstromanalyse
• „Dienstgeberzusammenhangsanalyse“
• Insolvenzprophylaxe
• DG- Risikoanalyse und Branchenvergleich
• Sicherung der Beitragseinnahmen der GKK`s
• Sicherung der Wettbewerbsparität der Wirtschaft
Nutzen konkret:
• Erhebungsdienst erhält Hinweis auf Schwarzarbeitsverdachtsfall. Verifizierung durch Erhebung vor Ort oder Kooperation mit FINPOL.
• Zusatzwissen über Dienstgeber für GPLA (Hinweise auf allf. Verdachtsfälle)
• Zusatzwissen bei Kontonummer- Neuanlage zur allf. Vermeidung von Missbrauch
• Zusatzwissen zur Vermeidung von Beitragsausfällen (Insolvenzprophylaxe)
Potentielle Nutzer des Systems:
• Erhebungsdienste aller Kassen
• GPLA`s aller Kassen
• BE`s aller Kassen
Analysen:
Schwarzarbeitsverdachtsanalyse, Scheinanmeldungsverdachtsanalyse, Versichertenstromanalyse, Dienstgeberzusammenhanganalyse, Insolvenzgefahranalyse, Beitragsanalyse (in Planung), Meldeanalyse (in Planung) und GPLA- Zusatzinfo. 
Methodik: 
Datamining und vergleichende Analyse
Basisdaten: 
DWH, MVB, ZPV, BEICON 
Wissenschaftliche Begleitung: 
SCCH</t>
  </si>
  <si>
    <t>RAD</t>
  </si>
  <si>
    <t>RAD PLA</t>
  </si>
  <si>
    <t>Risiko- und Auffälligkeitsanalyse für Dienstgeber</t>
  </si>
  <si>
    <t>7a275534-1993-48b7-82a3-b97996df7ccf</t>
  </si>
  <si>
    <t>06.02.15 14:05:28,740000000</t>
  </si>
  <si>
    <t>martin.trattner@noegkk.at</t>
  </si>
  <si>
    <t>Die Anwendung KUBE ermöglicht die Auswertung von Detailinformationen zu Kundenkontakten in den Servicecenters. Auf Basis der enthaltenen Daten, die aus einer operativen CRM-Anwendung geladen werden, wird die Auslastung in den Servicecenters, das Verhalten der Kunden und deren Betreeungsbedarf untersucht. Mit diesen Erkenntnissen wird die operative Arbeitsplanung durchgeführt sowie der Entwicklungsbedarf in Kundenbeziehungen festgelegt.</t>
  </si>
  <si>
    <t>DWH KUBE (NOEGKK)</t>
  </si>
  <si>
    <t>Kundenbetreuung DWH (NÖGKK)</t>
  </si>
  <si>
    <t>08872c5c-893f-4f8b-8118-b7ec67083c62</t>
  </si>
  <si>
    <t>23.02.15 12:31:09,520000000</t>
  </si>
  <si>
    <t>22.02.17 13:30:13,441000000</t>
  </si>
  <si>
    <t>Der Datenaustausches im Bereich der internationalen Kostenverrechnung bei Leistungen bei Krankheit, Mutterschaft und gleichgestellte Leistungen bei Vaterschaft, Arbeitsunfällen und Berufskrankheiten darstellt von Leistungen in der KV und UV und geregelt durch EU Verordnungen 987/2009 und 883/2004 wird zukünftig über ein vollelektronisches System abgewickelt werden. Auf europäischer Ebene erfolgt der zukünftige Datenaustausch über eine Implementierung der EU (EESSI). Der Zugang  zu diesem System erfolgt über eine Schnittstelle (nationaler Adapter). Dieser Adapter wird im Rahmen des Projektes EGDA bereitgestellt. Das System für die Kostenverrechnung im Hauptverband der österreichischen Sozialversicherung (KOVER) verbindet sich über den nationalen Adapter mit dem europäischen System. Das KOVER System umfasst die gesamten Tätigkeiten zur Abwicklung der Kostenverrechnung in der österreichischen Verbindungsstelle, das sind sowohl das verteilen und Schnüren der Abrechnungspakete - also die Tätigkeiten als VB, als auch in seiner Rolle als zuständiger Träger (Missbrauchsfälle, Service für Miniträger. Die Verbindung des Systems im Hauptverband mit den Trägern erfolgt vollelektronisch über die Datendrehscheibe. Weiter Informationen sind im SV Internetportal unter www.sozialversicherung.at &gt; Service &gt; elektronischer Austausch von SV-Daten zu finden.</t>
  </si>
  <si>
    <t>KOVER (HVB)</t>
  </si>
  <si>
    <t>internationale Kostenverrechnung (HVB)</t>
  </si>
  <si>
    <t>54f83f46-0331-47bb-9f69-b1fb453cebcd</t>
  </si>
  <si>
    <t>05.02.15 15:40:49,394000000</t>
  </si>
  <si>
    <t>johann.scheffl@noegkk.at</t>
  </si>
  <si>
    <t>AHA ist ein internes Produkt der NÖGKK zur Archivierung bestimmer Altdatenbestände im Zuge der Ablöse des Host-Systems (Unisys Großrechneranlage).
Die archivierten Datenbestände wurden im Zuge einer einmaligen Datenintegration in das DWH geladen und werden nicht ständig erweitert. Hintergrund ist, dass bei der Inbetriebnahme der Standardproukte nicht alle Datenbestände übernommen wurden bzw. diese erst ab einem gewissen Stichtag übernommen wurden. Da das Host-Systems stillgelegt werden sollte, es aber eine gesetzlich vorgeschrieben Aufbewahrungsfrist sowie die Verpflichtung zur Auskunftsfähigkeit bei Informationsanfragen gibt, musste eine praktikable Übergangslösung eingerichtet werden. 
Aktuell sind noch 3 fachliche Bereiche in AHA enthalten: Dies betrifft Behandlungszeiten in der Wahlarztverrechnung, versichertenbezogene Abrechnung der Psychologen-Vereine und Teile der Physiko-Abrechnung (EE, Kuranstalten, Logopäden, …).</t>
  </si>
  <si>
    <t>AHA (NOEGKK)</t>
  </si>
  <si>
    <t>Archivierung alter Daten für die Hostablöse  (NÖGKK)</t>
  </si>
  <si>
    <t>1edf8799-f3d8-4fc7-9922-f28c82956a06</t>
  </si>
  <si>
    <t>21.07.15 12:18:43,708000000</t>
  </si>
  <si>
    <t>28.04.17 15:41:29,654000000</t>
  </si>
  <si>
    <t>Virtuelles System für den Datenaustausch mit der SVA. Dieser Eintrag wird benötigt, um Datenflüsse in der ITMAP einzutragen.</t>
  </si>
  <si>
    <t>VSYS (SVA)</t>
  </si>
  <si>
    <t>Virtuelles System Sozialversicherungsanstalt der gewerblichen Wirtschaft</t>
  </si>
  <si>
    <t>a2d8bb57-4408-403e-9daf-626a5672d7b3</t>
  </si>
  <si>
    <t>KG: SVA</t>
  </si>
  <si>
    <t>22.07.15 17:42:35,296000000</t>
  </si>
  <si>
    <t>22.07.15 12:00:00,000000000</t>
  </si>
  <si>
    <t>ursula.fesl@itsv.at; marcus.berka@itsv.at</t>
  </si>
  <si>
    <t>ursula.fesl@itsv.at</t>
  </si>
  <si>
    <t>Dieses Tool der Firma BOC (http://www.boc-group.com) wird für die Darstellung von Geschäftsprozessen verwendet. Damit werden im Hauptverband und der ITSV Abläufe und Prozesse in verschiedenen Fachbereichen dokumentiert.</t>
  </si>
  <si>
    <t>ITSV; HVB</t>
  </si>
  <si>
    <t>ADONIS</t>
  </si>
  <si>
    <t>BOC ADONIS Geschäftsprozessmanagement-Tool</t>
  </si>
  <si>
    <t>20.07.15</t>
  </si>
  <si>
    <t>Windows SQL Server, Client/Server</t>
  </si>
  <si>
    <t>64ae8f46-8106-4f69-a334-ddc847cfbad0</t>
  </si>
  <si>
    <t>07.12.15 10:01:24,594000000</t>
  </si>
  <si>
    <t>09.05.16 00:00:00,000000000</t>
  </si>
  <si>
    <t>SAP.CCC@itsv.at</t>
  </si>
  <si>
    <t>nicole.hotzy@itsv.at</t>
  </si>
  <si>
    <t>SAP Beschaffung managen</t>
  </si>
  <si>
    <t>BAM</t>
  </si>
  <si>
    <t>„BAM“-Workflow (Beschaffungen und Anlagen managen)</t>
  </si>
  <si>
    <t>01.01.17</t>
  </si>
  <si>
    <t>SAP-BAM</t>
  </si>
  <si>
    <t>SAP R3</t>
  </si>
  <si>
    <t>c871e9fd-81cb-4a11-97a3-9a824fc80bd9</t>
  </si>
  <si>
    <t>15.06.16 19:04:20,292000000</t>
  </si>
  <si>
    <t>26.06.17 14:21:41,279000000</t>
  </si>
  <si>
    <t>Hartwig Stoiber, ITSV;hartwig.stoiber@itsv.at;+43501248441227</t>
  </si>
  <si>
    <t>Thomas Schauer, ITSV;thomas.schauer@itsv.at;+43501248445621</t>
  </si>
  <si>
    <t>TQL-DDA</t>
  </si>
  <si>
    <t>Techn. Querlieger DDA</t>
  </si>
  <si>
    <t>26.06.17</t>
  </si>
  <si>
    <t>4f980509-a652-4fd3-a4f9-84933c7cec20</t>
  </si>
  <si>
    <t>Wurde im Zuge der Umstellung auf OUTPUT SERVICES eliminiert.</t>
  </si>
  <si>
    <t>07.04.16 10:36:20,978000000</t>
  </si>
  <si>
    <t>21.06.17 10:14:43,723000000</t>
  </si>
  <si>
    <t>Das Projekt ZVDWS stellt Webservices für den Zugriff auf Daten der ZVD bereit. 
Im Zuge der Konsolidierung der Systeme sollen die Services von ZVWS nach ZVDWS migriert werden, so dass ZVWS irgendwann einmal durch ZVDWS abgelöst werden kann.
Webservice ITMAP-Platzhalter-Applikation des EPK.
Folgende Webservices sind implementiert:
- VVHLE (Versicherungsverhältnisse Lesen), stellt die neue Version von ZV0002 dar: Dieses Service liefert zu einer Versicherungsnummer die in der zentralen Datenspeicherung im Hauptverband vorhandenen Daten aus der Versicherungsdatei. Die Daten können im gesamten Ausmaß oder mit Einschränkungen (z.B. Versicherungszeiten und Beitragsgrundlagen ab 1999, gemeldet von der Kärntner Gebietskrankenkasse) angefordert werden. Vorbereitend im Hinblick auf die Neugestaltung von ZV0001 wurde hier bereits auch vorgesehen, zukünftig eine Prüfung der BGs vornehmen zu können, welche dann aus VVHLE heraus aufgerufen werden wird. 
Daneben gibt es noch folgendes andere Service, welches zu einem späteren Zeitpunkt migriert werden wird.
- Dienstnehmerermittlung: Webservice zur Ermittlung von Dienstnehmern zu einem Dienstgeber bereit. Das Webservice ermittelt zu einer gegebenen HVB-Beitragskontonummer, einer Meldenden Stelle sowie einem Stichtag oder einem Zeitraum (von, bis) alle Dienstnehmer des Dienstgebers und liefert diese als Liste zurück.</t>
  </si>
  <si>
    <t>ZVDWS</t>
  </si>
  <si>
    <t>Zentrale Versicherungsdatei Webservices NEU</t>
  </si>
  <si>
    <t>VVHLE, DNERM</t>
  </si>
  <si>
    <t>JBOSS Standalone</t>
  </si>
  <si>
    <t>858764cf-377a-48da-b038-9d3267bd28b5</t>
  </si>
  <si>
    <t>15.06.16 19:06:54,247000000</t>
  </si>
  <si>
    <t>26.06.17 11:48:41,855000000</t>
  </si>
  <si>
    <t>Hartwig Stoiber, ISTV;hartwig.stoiber@itsv.at;+43 501 24844 1227</t>
  </si>
  <si>
    <t>Thomas Schauer, ITSV;Thomas.Schauer@itsv.at;+43 501 24844 5621</t>
  </si>
  <si>
    <t>Christian Seifert, ITSV;Christian.Seifert@itsv.at;+43 501 24844 3508</t>
  </si>
  <si>
    <t>Kernapplikation für Dokumentengenerierung, Amtssignatur, Datenarchivierung für Standardprodukte. Als Renderer wird Invaris eingesetzt.</t>
  </si>
  <si>
    <t>DDA3</t>
  </si>
  <si>
    <t>Druck- und Dokumentenablage (Invaris)</t>
  </si>
  <si>
    <t>12.12.15</t>
  </si>
  <si>
    <t>AIX, JBOSS EAP, Oracle DB, Invaris, Egiz</t>
  </si>
  <si>
    <t>e875bdb9-801c-4afe-98bc-929a0379b6d0</t>
  </si>
  <si>
    <t>30.06.16 10:01:16,171000000</t>
  </si>
  <si>
    <t>16.03.17 16:27:24,290000000</t>
  </si>
  <si>
    <t>pva-hrez.betriebsmanagement@pensionsversicherung.at</t>
  </si>
  <si>
    <t>Berndt Pokorny &lt;berndt.pokorny@pensionsversicherung.at&gt;</t>
  </si>
  <si>
    <t>Stefanie Nemec &lt;stefanie.nemec@pensionsversicherung.at&gt;</t>
  </si>
  <si>
    <t>Sascha Spendling &lt;sascha.spendling@pensionsversicherung.at&gt;</t>
  </si>
  <si>
    <t>Thomas Öllerer &lt;thomas.oellerer@pensionsversicherung.at&gt;</t>
  </si>
  <si>
    <t>Mittels BABILD werden die Anträge für diverse freiwillige Versicherungen, Nachkauf von Versicherungszeiten, Überweisungsverfahren und Begünstigungsverfahren verwaltet.</t>
  </si>
  <si>
    <t>BABILD (PVA)</t>
  </si>
  <si>
    <t>Beitragsabteilung (PVA)</t>
  </si>
  <si>
    <t>Oracle DB</t>
  </si>
  <si>
    <t>2cd0d316-5b91-4728-b177-e8e501a62075</t>
  </si>
  <si>
    <t>07.07.16 09:20:49,314000000</t>
  </si>
  <si>
    <t>14.07.16 00:00:00,000000000</t>
  </si>
  <si>
    <t>bernhard.dobay@stgkk.at</t>
  </si>
  <si>
    <t>Diese Applikation errechnet die Pauschalierung der Wahlarztkostenerstattungen.</t>
  </si>
  <si>
    <t>WPAU (STGKK)</t>
  </si>
  <si>
    <t>Wahlarztpauschalierung (STGKK)</t>
  </si>
  <si>
    <t>5504737c-57cf-4050-9c8e-48b1562e1152</t>
  </si>
  <si>
    <t>08.07.16 11:19:52,964000000</t>
  </si>
  <si>
    <t>25.10.16 14:06:55,673000000</t>
  </si>
  <si>
    <t>IT-Support &lt;t-support@svdgmbh.at&gt;</t>
  </si>
  <si>
    <t>Andrea Aminger-Solich &lt;organisation@svagw.at&gt;; &lt;allgemeines.rechtswesen@svagw.at&gt;</t>
  </si>
  <si>
    <t>Werner Werschlein &lt;werner.werschlein@svagw.at&gt;</t>
  </si>
  <si>
    <t>Robert Zerhau &lt;robert.zerhau@svagw.at&gt;</t>
  </si>
  <si>
    <t>IT-Gesundheitsservice &lt;IT-GesundheitsService@svagw.at&gt;</t>
  </si>
  <si>
    <t>KANST ist das Verwaltungsprogramm der SVA für Krankenanstalten sowohl im stationären als auch ambulanten Bereich. Es werden hier alle Ereignisse, die im Rahmen von LKF finanzierten bzw. PRIKRAF finanzierten Krankenanstalten über die Datendrehscheibe des Hauptverbandes einlangen, abgebildet. Ebenso erfolgt eine manuelle Erfassung jener Krankenanstalten, die in keinem Vertragsverhältnis zur SVA stehen. KANST dient weiters als Schnittstelle zu PFIF für die Ruhendstellung des Pflegegeldes während eines stationären Aufenthaltes. Die Verarbeitung der einlangenden Datensätze erfolgt bei Vorliegen der definierten Kriterien vollautomatisch. Datensätze, die zu einem Dialogfall führen, werden einer Bearbeitung durch die Sachbearbeitung zugeführt.</t>
  </si>
  <si>
    <t>KANST (SVA)</t>
  </si>
  <si>
    <t>Krankenanstalten-Verwaltung (SVA)</t>
  </si>
  <si>
    <t>0764d7ef-7805-44a6-8e3c-408bd84b032e</t>
  </si>
  <si>
    <t>05.05.15 10:33:34,816000000</t>
  </si>
  <si>
    <t>Virtuelles System für den Datenaustausch mit Versicherten. Dieser Eintrag wird benötigt, um Datenflüsse in der ITMAP einzutragen.</t>
  </si>
  <si>
    <t>VSYS (KG V)</t>
  </si>
  <si>
    <t>Virtuelles System (KG:Versicherte)</t>
  </si>
  <si>
    <t>758b522c-84cc-4bd0-ad32-d7b37309a5fe</t>
  </si>
  <si>
    <t>KG:Versicherte</t>
  </si>
  <si>
    <t>23.01.14 16:29:53,534000000</t>
  </si>
  <si>
    <t>Das Land OÖ liefert auf diverse Kommunikationskanälen Informationen, die im DWH verarbeitet werden. Dieser Eintrag dient als Platzhalter, so dass dieser Datenfluss  in der IT-Map dargestellt werden kann.  Der Eintrag hat keinen Anspruch auf Vollständigkeit, da die Zuständigkeiten und weitere Informationen einerseits nur mit sehr viel Aufwand erhoben werden können und andererseits eine Änderung der Institution selbst nicht an die SV kommuniziert wird, so dass die Aktualtität der Informationen in Frage gestellt werden müsste.</t>
  </si>
  <si>
    <t>VSYS (LAND OOE)</t>
  </si>
  <si>
    <t>Virtuelles System Land Oberoesterreich</t>
  </si>
  <si>
    <t>7a35622d-0193-49e8-abf2-c3fa969c6e87</t>
  </si>
  <si>
    <t>14.08.15 11:49:02,100000000</t>
  </si>
  <si>
    <t>20.08.15 00:00:00,000000000</t>
  </si>
  <si>
    <t>edv-service@noegkk.at</t>
  </si>
  <si>
    <t>Erich.Hofer@noegkk.at</t>
  </si>
  <si>
    <t>Christoph.Gruenberger@noegkk.at</t>
  </si>
  <si>
    <t>Die Applikation wird verwendet um Kundenkontakte in den Servicecentern aufzuzeichnen.
https://appl.noegkk.sozvers.at/kundenbetreuung</t>
  </si>
  <si>
    <t>KUBE (NOEGKK)</t>
  </si>
  <si>
    <t>Kundenbetreuung (NÖGKK)</t>
  </si>
  <si>
    <t>01.07.14</t>
  </si>
  <si>
    <t>TA3.0</t>
  </si>
  <si>
    <t>4149ad3f-bd1b-439f-8d61-34d10086c42a</t>
  </si>
  <si>
    <t>02.11.15 10:41:21,677000000</t>
  </si>
  <si>
    <t>02.11.15 00:00:00,000000000</t>
  </si>
  <si>
    <t>it-awm@vaeb.at</t>
  </si>
  <si>
    <t>roman.kopfer@vaeb.at</t>
  </si>
  <si>
    <t>guenther.beer@vaeb.at</t>
  </si>
  <si>
    <t>Meldung der Buchungen und der Zahlungen an WEBEKU</t>
  </si>
  <si>
    <t>AGH-MELD (VAEB)</t>
  </si>
  <si>
    <t>AGH Meldung (VAEB)</t>
  </si>
  <si>
    <t>27.04.10</t>
  </si>
  <si>
    <t>JBOSS</t>
  </si>
  <si>
    <t>fba26f0a-319d-451d-a6cd-013cc018c25f</t>
  </si>
  <si>
    <t>30.11.15 14:22:30,994000000</t>
  </si>
  <si>
    <t>11.01.17 12:49:30,634000000</t>
  </si>
  <si>
    <t>christian.miller@hvb.sozvers.at</t>
  </si>
  <si>
    <t>christian.miller@hvb.sozvers.at; michael.koppensteiner@itsv.at</t>
  </si>
  <si>
    <t>roman.witek@itsv.at</t>
  </si>
  <si>
    <t>"In der zentralen Vorpflegetagsdatenbank werden alle inländischen Krankenhausaufenthalte, welche auf Kosten
der Sozialversicherung oder des Bundes absolviert werden, vermerkt - egal ob sie für die Berechnung der
Entrichtung eines Verpflegskostenbeitrags relevant sind oder nicht.
Dies gewährleistet eine lückenlose Darstellung des Verlaufs und ermöglicht eine korrekte Nachvollziehbarkeit
der Berechnung.
Weiters werden alle ausländischen Krankenhausaufenthalte abgebildet, welche für die Entrichtung eines
Verpflegskostenbeitrags relevant sind.
Handelt es sich um einen Aufenthalt in einer inländischen Krankenanstalt, welcher über die KA-Org Schiene
erfasst wird, erfolgt die Befüllung der Vorpflegetagsdatenbank automatisch. Dazu werden die benötigten Daten
aus dem Datenaustausch zwischen den Krankenanstalten und den Trägern (siehe KA-Org) extrahiert.
Insbesondere werden dazu die Aufnahmeanzeige, die Versichertenanspruchserklärung, das Entlassungsaviso
und die Entlassungsanzeige verarbeitet.
Handelt es sich um einen Aufenthalt in einer ausländischen Krankenanstalt bzw. handelt es sich um einen
Aufenthalt, welcher nicht über die KA-Org Schiene erfasst wurde, erfolgt die Befüllung der
Vorpflegetagsdatenbank mittels Web-Client direkt vom Versicherungsträger.
Die Berechnung der relevanten Tage für die Entrichtung eines Verpflegskostenbeitrags erfolgt durch ein
Regelwerk, welches der ""anfragenden Stelle/dem anfragenden Service"" die korrekten Tage - abgestimmt auf
die Abfragekriterien - liefert."</t>
  </si>
  <si>
    <t>HVB - IT-Org.</t>
  </si>
  <si>
    <t>VPTDB</t>
  </si>
  <si>
    <t>ReDaKA - PLA</t>
  </si>
  <si>
    <t>Vorpflegetagsdatenbank</t>
  </si>
  <si>
    <t>14.12.15</t>
  </si>
  <si>
    <t>ReDaKa</t>
  </si>
  <si>
    <t>8a7fe49b-1851-491b-917f-b8940181f93d</t>
  </si>
  <si>
    <t>04.01.16 10:39:07,493000000</t>
  </si>
  <si>
    <t>08.01.16 12:00:00,000000000</t>
  </si>
  <si>
    <t>christian.madner@wgkk.at</t>
  </si>
  <si>
    <t>"INVERNO" ist eine Lotus Notes Datenbank, die zur Datensammlung von jeglichen Forderungen und Guthaben von verstorbenen Personen innerhalb der WGKK dient, diese Werte saldiert und zur Kommunikation der relevanten Salden an die zuständigen Notare dient.</t>
  </si>
  <si>
    <t>INVERNO (WGKK)</t>
  </si>
  <si>
    <t>Information über Verlassenschaft von Notaren breitstellen (WGKK)</t>
  </si>
  <si>
    <t>01.02.15</t>
  </si>
  <si>
    <t>INVERNO</t>
  </si>
  <si>
    <t>Lotus Notes DB</t>
  </si>
  <si>
    <t>364b665c-0c99-48db-970f-bffb9e20d6d8</t>
  </si>
  <si>
    <t>02.02.16 10:45:53,149000000</t>
  </si>
  <si>
    <t>02.02.16 00:00:00,000000000</t>
  </si>
  <si>
    <t>5555@wgkk.at</t>
  </si>
  <si>
    <t>ursula.fischer@wgkk.at</t>
  </si>
  <si>
    <t>thomas.steffl@wgkk.at</t>
  </si>
  <si>
    <t>michael.hoeck@ventopay.com</t>
  </si>
  <si>
    <t>Software für die Verwaltung der Kassen im Betriebsrestaurant bzw. im Shop des Unternehmens inkl. Schnittstellen zum Warenwirtschaftssystem, integriertem Reporting, Verwaltung der Aufwerter, u.a.m.</t>
  </si>
  <si>
    <t>Ventopay</t>
  </si>
  <si>
    <t>MOCCA ADMIN (WGKK)</t>
  </si>
  <si>
    <t>mocca®.admin (WGKK)</t>
  </si>
  <si>
    <t>19.06.15</t>
  </si>
  <si>
    <t>mocca</t>
  </si>
  <si>
    <t>95e2eaba-7bca-4118-8183-6c9b0ca1ff59</t>
  </si>
  <si>
    <t>02.02.16 10:56:58,134000000</t>
  </si>
  <si>
    <t>Software für die Kassen im Betriebsrestaurant bzw. im Shop des Unternehmens inkl. Schnittstellen zum Warenwirtschaftssystem.</t>
  </si>
  <si>
    <t>MOCCA TOUCH (WGKK)</t>
  </si>
  <si>
    <t>mocca®.touch (WGKK)</t>
  </si>
  <si>
    <t>34e9c977-1388-46b6-b374-e213b3f017d1</t>
  </si>
  <si>
    <t>03.02.16 12:41:03,823000000</t>
  </si>
  <si>
    <t>16.01.17 11:12:15,701000000</t>
  </si>
  <si>
    <t>Peter Fröschl, ITSV;webadmin@itsv.at;+43 501 24844 1397</t>
  </si>
  <si>
    <t>Die  zentrale  ePortal-Applikation BEREz WebAdmin, dient als Web-Benutzerschnittstelle für die Administration der Berechtigungen. Der BEREz Webadmin ist Teil des das zentralen  Berechtigungssystems  (BEREz)  für  TA3-Fachapplikationen der  österreichischen  Sozialversicherung.</t>
  </si>
  <si>
    <t>WEBADMIN</t>
  </si>
  <si>
    <t>BEREz Webadmin</t>
  </si>
  <si>
    <t>0f3ca52d-9ab8-417a-90ee-e44c77ef7b96</t>
  </si>
  <si>
    <t>21.07.16 10:45:46,948000000</t>
  </si>
  <si>
    <t>21.07.16 15:01:13,519000000</t>
  </si>
  <si>
    <t>&lt;rz.am.linz@itsv.at&gt;; &lt;rz.datenbanken@itsv.at&gt;; Vojkan Radak &lt;vojkan.radak@itsv.at&gt;; Andreas Grzeski &lt;andreas.grzeski@itsv.at&gt;; &lt;zup@itsv.at&gt;</t>
  </si>
  <si>
    <t>&lt;recht.allgemein@hvb.sozvers.at&gt;</t>
  </si>
  <si>
    <t>Doris Czesch &lt;doris.czesch@hvb.sozvers.at&gt;; Ronald Unger &lt;ronald.unger@itsv.at&gt;; &lt;zup@itsv.at&gt;</t>
  </si>
  <si>
    <t>Doris Czesch &lt;doris.czesch@hvb.sozvers.at&gt;</t>
  </si>
  <si>
    <t>Ronald Unger &lt;ronald.unger@itsv.at&gt;; Gernot Gebhart &lt;gernot.gebhart@itsv.at&gt;; &lt;zup@itsv.at&gt;</t>
  </si>
  <si>
    <t>Zentrale Zugriffsprotokollierung (Nachfolger von ZUP-HOST). Anbindung der Produkte über File-Schnittstelle oder Webservice möglich. TQL-ZUP Auswerte- und Administrationsapplikation im ePortal.</t>
  </si>
  <si>
    <t>ZUP (TQL-ZUP)</t>
  </si>
  <si>
    <t>Technischer Querlieger Zugriffsprotokollierung</t>
  </si>
  <si>
    <t>ZUP (in TA3)</t>
  </si>
  <si>
    <t>1202a8f1-a25f-4445-94b4-b579f6b8e59a</t>
  </si>
  <si>
    <t>21.07.16 10:35:58,635000000</t>
  </si>
  <si>
    <t>08.03.17 10:15:22,639000000</t>
  </si>
  <si>
    <t>RZ ITSV</t>
  </si>
  <si>
    <t>Sven Plass, HVB; sven.plass@hvb.sozvers.at;+431711323311</t>
  </si>
  <si>
    <t>Bernhard Hörmann;bernhard.hoermann@itsv.at;+43 50 124844 1476</t>
  </si>
  <si>
    <t>Das KFO Service stellt Systeme zur Verfügung die es ermöglichen kieferorthopädische Daten von den behandelnden Ärzten an die zuständigen Krankenkassen zu übermitteln und aus diesen Daten gewonnene Parameter zentral zu erfassen und statistisch auszuwerten.</t>
  </si>
  <si>
    <t>KFO</t>
  </si>
  <si>
    <t>Kieferorthopädie</t>
  </si>
  <si>
    <t>21.07.16</t>
  </si>
  <si>
    <t>3d08a1f9-93f5-436a-8d65-ca1af7337029</t>
  </si>
  <si>
    <t>23.01.14 16:30:31,332000000</t>
  </si>
  <si>
    <t>Mit der Applikation RABU werden die Räumlichkeiten der StGKK verwaltet: es werden dabei abstrakte Räume erfasst, denen Raumnummern, Lokalisierung und Flächen zugeordnet und sie damit konkretisiert werden; weiters werden Austattungen, ev. Inventar, Kostenstellen- und Mitarbeiter-Zuordnungen gepflegt, wobei Kostenstellen dabei teilweise, Mitarbeiter vollständig aus der MAV übernommen (die Zuordnung von MA zu Räumen erfolgt in der MAV).</t>
  </si>
  <si>
    <t>RABU (STGKK)</t>
  </si>
  <si>
    <t>Raumbuch (STGKK)</t>
  </si>
  <si>
    <t>01.10.06</t>
  </si>
  <si>
    <t>80ac5314-fe89-4c86-b345-d81853342267</t>
  </si>
  <si>
    <t>28.05.15 11:03:06,518000000</t>
  </si>
  <si>
    <t>15.10.15 12:00:00,000000000</t>
  </si>
  <si>
    <t>erwin.kaplan@stgkk.at; patrick.wolf@stgkk.at</t>
  </si>
  <si>
    <t>Die Applikation LOG dient dazu, Statusmeldungen von im Hintergrund (asynchron) laufenden Verarbeitungen (Batches) für das Operatig komfortabel sichtbar zu machen.
Es kann synchron (über SLSB) und asynchron (über MDB) geloggt werden.</t>
  </si>
  <si>
    <t>LOG (STGKK)</t>
  </si>
  <si>
    <t>Loggingapplikation (STGKK)</t>
  </si>
  <si>
    <t>6dbc63e8-81fe-4f83-8174-d0f9002b68c7</t>
  </si>
  <si>
    <t>28.05.15 11:10:24,579000000</t>
  </si>
  <si>
    <t>Die Applikation PAKT liefert zu einem bestimmten Empfänger (im Normalfall der Applikationsname) alle Partneraktualisierungen (Partnerkennungsbereinigung und/oder Personendatenänderung und/oder Adressänderung).
Als "Partner" sind bisher nur Personen berücksichtigt, welche von ZPV an MVB gemeldet wurden(ZPV-Verständigungen und Partnerkennungsbereinigung in der TEV) und von der PAKT für diesen Empfänger "ANGELEGT" wurden. --&gt; Methode "abholenPartneraktualisierung"</t>
  </si>
  <si>
    <t>PAKT (STGKK)</t>
  </si>
  <si>
    <t>Partneraktualisierung (STGKK)</t>
  </si>
  <si>
    <t>01.06.12</t>
  </si>
  <si>
    <t>c60d831b-9835-416e-9f13-742671a83727</t>
  </si>
  <si>
    <t>28.05.15 11:16:13,642000000</t>
  </si>
  <si>
    <t>Die Applikation CONF dient zum Verwalten und Bereitstellen von Konfigurationseinträgen für TA30-Applikationen.</t>
  </si>
  <si>
    <t>CONF (STGKK)</t>
  </si>
  <si>
    <t>Konfigurationsverwaltung für TA30 Applikationen (STGKK)</t>
  </si>
  <si>
    <t>d6424162-7361-4d9c-ba52-78de67032b8d</t>
  </si>
  <si>
    <t>30.07.15 17:27:56,593000000</t>
  </si>
  <si>
    <t>alexander.csadek@brz.gv.at</t>
  </si>
  <si>
    <t>johannes.benedikter@bva.at</t>
  </si>
  <si>
    <t>alexander.csadek@brz.gv.at; johannes.benedikter@bva.at</t>
  </si>
  <si>
    <t>Fachapplikation der BVA, Pensionsservice zur Verfahrensabwicklung im Pflegegegldbereich. Übermittlung der Pflegegeldbewegungsdaten und Pflegegeldauszahlungsdaten an die HVB Applikation PFIF. Daten des Antragstellers - u.a. das SV-bpk - werden aus ZPV geholt. Meldungen des HVB an Träger 1B (BVA, Pensionsservice) werden verarbeitet - das sind Krankenhausaufenthalte, Sterbemeldungen.</t>
  </si>
  <si>
    <t>BIBER (BVA)</t>
  </si>
  <si>
    <t>Fachapplikation Pflegegeld BIBER (BVA)</t>
  </si>
  <si>
    <t>BRZ GmbH</t>
  </si>
  <si>
    <t>5c79ef7d-4375-42e5-b373-6159ce90bb0e</t>
  </si>
  <si>
    <t>12.05.16 10:37:34,246000000</t>
  </si>
  <si>
    <t>Diese Applikation ermöglicht es den Mitarbeitern der StGKK Annoncen im StGKK-Intranet zu veröffentlichen und selbst zu verwalten.</t>
  </si>
  <si>
    <t>ANNONCEN (STGKK)</t>
  </si>
  <si>
    <t>Intranet-Annoncen der StGKK-Mitarbeiter (STGKK)</t>
  </si>
  <si>
    <t>01.02.09</t>
  </si>
  <si>
    <t>236966bf-340a-4cbd-a791-60141f143145</t>
  </si>
  <si>
    <t>21.04.16 14:08:21,598000000</t>
  </si>
  <si>
    <t>16.03.17 16:15:37,367000000</t>
  </si>
  <si>
    <t>rz.am.wien@itsv.at; SV-Servicedesk@itsv.at; SV-Servicecenter@itsv.at</t>
  </si>
  <si>
    <t>recht.allgemein@hvb.sozvers.at; Recht.org@hvb.sozvers.at; michaela.gmoser@hvb.sozvers.at</t>
  </si>
  <si>
    <t>franz.aigelsreiter@hvb.sozvers.at</t>
  </si>
  <si>
    <t>mario.krach@noegkk.at; christoph.gruenberger@noegkk.at; alwe-cc@noegkk.at</t>
  </si>
  <si>
    <t>Um die eigenen Haftungen zu verringern, sind GUs daran interessiert festzustellen, ob Arbeitnehmerinnen bzw. Arbeitnehmer von Dienstgeberinnen und Dienstgebern im Sinne des AÜG oder von Subfirmen zur Sozialversicherung gemeldet sind. Derzeit werden Sozialversicherungsträger durch GUs ersucht, auf Anfrage den versicherungsrechtlichen Status konkreter Dienstnehmerinnen und Dienstnehmer eines Subunternehmers bekanntzugeben. Einige Sozialversicherungsträger haben, basierend auf einer damals unklaren Rechtslage, eigene Prozesse zur Beantwortung solcher Fragen aufgesetzt, andere nicht. AVAU stellt ein Webservice zur Verfügung, dass einerseits von einem eSV-Webclient bzw. einem eSV-Webservice über das Unternehmensserviceportal auftraggebenden Unternehmen zur Verfügung gestellt wird.</t>
  </si>
  <si>
    <t>AVAU</t>
  </si>
  <si>
    <t>Auskunft Versichertenstatus an auftraggebende Unternehmen im Baugewerbe</t>
  </si>
  <si>
    <t>01.01.16</t>
  </si>
  <si>
    <t>SVC; ITSV</t>
  </si>
  <si>
    <t>12e72bc2-c0e8-4995-b19e-9ffe7205cccc</t>
  </si>
  <si>
    <t>12.05.16 10:44:58,986000000</t>
  </si>
  <si>
    <t>ulrike.zaucer@stgkk.at</t>
  </si>
  <si>
    <t>Anzeige der Selbstverwaltungsgremien der StGKK und deren Mitglieder im StGKK-Intranet.</t>
  </si>
  <si>
    <t>SELBSTVERWALTUNG (STGKK)</t>
  </si>
  <si>
    <t>Selbstverwaltung (STGKK)</t>
  </si>
  <si>
    <t>25.02.09</t>
  </si>
  <si>
    <t>40c96890-eb7e-4abb-85f2-8739d0b41518</t>
  </si>
  <si>
    <t>12.05.16 10:53:21,530000000</t>
  </si>
  <si>
    <t>12.05.16 00:00:00,000000000</t>
  </si>
  <si>
    <t>Mitarbeiter-Telefonbuch der StGKK.</t>
  </si>
  <si>
    <t>TELBUCH (STGKK)</t>
  </si>
  <si>
    <t>Telefonbuch (STGKK)</t>
  </si>
  <si>
    <t>10.09.08</t>
  </si>
  <si>
    <t>6f0568f0-9ccc-4da9-9787-43a8823b1888</t>
  </si>
  <si>
    <t>09.06.16 13:09:31,177000000</t>
  </si>
  <si>
    <t>28.06.17 10:16:31,698000000</t>
  </si>
  <si>
    <t>Christoffer Stiger, ITSV;Recht.org@hvb.sozvers.at;+43 1 71132 1201</t>
  </si>
  <si>
    <t>Ute Rabl, STGKK;Ute.Rabl@stgkk.at;+43 316 8035 1060</t>
  </si>
  <si>
    <t>Mario Krach, NÖGKK;mario.krach@noegkk.at;+43 50 899 6060;;Andrej Balukcic, ITSV;Andrej.Balukcic@itsv.at;+43 50 124844 1238</t>
  </si>
  <si>
    <t>Georg Zederbauer, NÖGKK;georg.zederbauer@noegkk.at;+43 50 899 6066</t>
  </si>
  <si>
    <t>ECM-AWF ist ein Produkt zur Abdeckung der Enterprise Content Mangement Funktionalität "Dokumentenmanagement" und "Vorgänge &amp; Geschäftsprozesse". Somit unterstützt ECM-AWF über definierte Geschäftsprozesse den gesamten Lebenszyklus elektronischer Dokumente:
Von der Erfassung und Strukturierung über die Verarbeitung, Suche und Auslieferung bis hin zur revisionssicheren Archivierung. ECM-AWF bietet eine vollständige Integration in die IT-Landschaft der SV und stellt definierte Schnittstellen für SV-Applikationen und Drittsysteme bereit.
ECM-AWF wird aus fachlicher Sicht durch ein Drei-Schichtenmodell abgebildet. Es besteht aus einem ECM-Backend das auf einem Standardprodukt (derzeit Alfresco Community Edition) beruht. Darüber liegt die technische Basis (eine SV-spezifische Eigenentwicklung) als Kapselung des DokumentenManagementSystems und der Workflow Engine. Sie stellt ein Frontend und ein Backend für die fachliche Konfiguration zur Verfügung. Die darüberliegende fachliche Entwicklung mit dem ECM-AWF EMA (Enterprise Content Managment Module Archive) bietet die Möglichkeit die fachliche Entwicklung von der technischen Plattform zu trennen. Sie beinhaltet sämtliche fachliche Entwicklungsergebnisse wie Arbeitsabläufe, Ablagen, Benutzermasken uvm. und ermöglicht eine fachliche, allgemeine Basisentwicklung für alle Träger und trägerspezifische Adaptierungen und Ergänzungen. Die fachlichen Entwicklungsergebnisse sind zur Laufzeit der Plattform installierbar und können über mehrere Umgebungen hinweg übertragen werden.</t>
  </si>
  <si>
    <t>ITSV, NÖGKK, STGKK</t>
  </si>
  <si>
    <t>ECM-AWF</t>
  </si>
  <si>
    <t>ECM-LA</t>
  </si>
  <si>
    <t>Enterprise Conten Management-Archiv &amp; Workflow</t>
  </si>
  <si>
    <t>ecm;awf;alfresco;archiv</t>
  </si>
  <si>
    <t>Alfresco, Angular JS, Java</t>
  </si>
  <si>
    <t>35ec72ba-17ea-476a-a02d-01a3d8dcf809</t>
  </si>
  <si>
    <t>12.05.15 10:54:29,436000000</t>
  </si>
  <si>
    <t>12.05.15 00:00:00,000000000</t>
  </si>
  <si>
    <t>irene.ederer@bgkk.at</t>
  </si>
  <si>
    <t>markus.weschitz@bgkk.at; thomas.pohl@bgkk.at</t>
  </si>
  <si>
    <t>Die Daten des Vorsorgeprojektes "Burgenland gegen Dickdarmkrebs" werden mit dem Programm DKV verwaltet.</t>
  </si>
  <si>
    <t>DKV (BGKK)</t>
  </si>
  <si>
    <t>Dickdarmkrebsvorsorge (BGKK)</t>
  </si>
  <si>
    <t>14.05.15</t>
  </si>
  <si>
    <t>d425aab8-e40c-49f9-8d89-2402d4d0094a</t>
  </si>
  <si>
    <t>20.05.15 15:10:43,281000000</t>
  </si>
  <si>
    <t>28.07.16 19:24:51,742000000</t>
  </si>
  <si>
    <t>barbara.krippl@hvb.sozvers.at</t>
  </si>
  <si>
    <t>Die DWH Leistungsdaten Datenbasis ist ein DWH Produkt im DWH des HVB und hat folgende betriebliche Aufgaben:
Datenladen, Datenaufbereitung, Qualitätssicherung der Daten aus folgenden Operativsystemen :
ALVA (CC) - pseudonymisiert, NOVA (CC) - pseudonymisiert, SVB - pseudonymisiert, HONO</t>
  </si>
  <si>
    <t>DWH LD DB (HVB)</t>
  </si>
  <si>
    <t>DWH Leistungsdaten Datenbasis (HVB)</t>
  </si>
  <si>
    <t>8651f7ee-9b6b-4d64-85e2-a06bd039903c</t>
  </si>
  <si>
    <t>20.05.15 15:28:32,431000000</t>
  </si>
  <si>
    <t>06.12.16 15:45:59,704000000</t>
  </si>
  <si>
    <t>Helmut Meixner, ITSV;Helmut.Meixner@itsv.at;+43501248443378;;rz.windows@itsv.at</t>
  </si>
  <si>
    <t>Adele Ruschitzka, HVB;Adele.Ruschitzka@hvb.sozvers.at;+431711323619</t>
  </si>
  <si>
    <t>Adele Ruschitzka, HVB;Adele.Ruschitzka@hvb.sozvers.at;+431711323619;;dwh.kernteam@hvb.sozvers.at</t>
  </si>
  <si>
    <t>Ursula Fesl, ITSV;ursula.fesl@itsv.at;+43501248443325;;Mario Fischer, ITSV;mario.fischer@itsv.at;+43501248441290</t>
  </si>
  <si>
    <t>Die DWH ZPV/L Datenbasis ist ein DWH Produkt im DWH des HVB und hat folgende betriebliche Aufgaben:
Datenladen, Datenaufbereitung, Qualitätssicherung der Daten aus folgenden Operativsystemen :
ZPV (CC) - pseudonymisiert, LEA (CC)</t>
  </si>
  <si>
    <t>DWH ZPV-L DB (HVB)</t>
  </si>
  <si>
    <t>DWH Leistungsbezieher und Leistungserbringer Datenbasis (HVB)</t>
  </si>
  <si>
    <t>1df9a19b-de7e-48c8-b5fb-daec8d16a4ca</t>
  </si>
  <si>
    <t>29.07.15 13:31:35,350000000</t>
  </si>
  <si>
    <t>21.08.15 12:00:00,000000000</t>
  </si>
  <si>
    <t>karl.grillitsch@hvb.sozvers.at; Reinhard.Haydn@hvb.sozvers.at</t>
  </si>
  <si>
    <t>Die Statistikabteilung des Hauptverbandes erarbeitet statistische Auswertungen im Bereich der Sozialversicherung. Für den Datenaustausch mit diesem Informationssystem gibt es diverse Möglichkeiten. Einerseits kommt der Statistik Server zur Anwendung von dem manuell Files abgeholt werden und andererseites werden Daten in aggregierter Form auch per E-Mail weitergeleitet, die im DWH eingespielt und mit diversen Auswertungen verknüpft werden.</t>
  </si>
  <si>
    <t>STATISTIK (HVB)</t>
  </si>
  <si>
    <t>Statistikabteilung des Hauptverbandes</t>
  </si>
  <si>
    <t>8cb6c0cb-73b2-4296-81fb-105e9ef845c5</t>
  </si>
  <si>
    <t>23.01.14 16:29:54,252000000</t>
  </si>
  <si>
    <t>30.07.15 00:00:00,000000000</t>
  </si>
  <si>
    <t>VSYS (OOEGKK)</t>
  </si>
  <si>
    <t>Virtuelles System OOEGKK</t>
  </si>
  <si>
    <t>a1e5971c-17e4-4a22-9363-636ca2fee041</t>
  </si>
  <si>
    <t>29.07.15 14:22:03,793000000</t>
  </si>
  <si>
    <t>"Der Geschäftsbereich ÖBIG führt Forschungs- und Planungsarbeiten durch, gestaltet das Berichtswesen und erstellt Grundlagen für die Steuerung des Gesundheitswesens ausschließlich im Auftrag des Bundes. Die ÖBIG ist als Geschäftsbereich in die Gesundheit Österreich GmbH (GÖG) eingegliedert. 
Das ÖBIG liefert auf diverse Kommunikationskanälen Informationen, die im DWH verarbeitet werden. Dieser Eintrag dient als Platzhalter, so dass dieser Datenfluss  in der IT-Map dargestellt werden kann.  Der Eintrag hat keinen Anspruch auf Vollständigkeit, da die Zuständigkeiten und weitere Informationen einerseits nur mit sehr viel Aufwand erhoben werden können und andererseits eine Änderung der Institution selbst nicht an die SV kommuniziert wird, so dass die Aktualtität der Informationen in Frage gestellt werden müsste."</t>
  </si>
  <si>
    <t>VSYS (GOEG)</t>
  </si>
  <si>
    <t>Virtuelles System für Gesundheit Österreich GmbH (GOEG)</t>
  </si>
  <si>
    <t>49c489cc-5a11-418f-a1c9-30382b08fae6</t>
  </si>
  <si>
    <t>16.11.15 09:26:31,191000000</t>
  </si>
  <si>
    <t>Zu diesem Informationssystem gibt es noch zwei Teilsysteme (STGKK und KGKK).
Verwaltung der von Versicherten zu zahlenden Kostenanteile für bestimmte Leistungen der GKK. Zurzeit sind dies die Transportkostenanteile (TKA) und Service-Entgelt (SEG) für die Personengruppe der Betreuten.</t>
  </si>
  <si>
    <t>EKA</t>
  </si>
  <si>
    <t>Einbringung Kostenanteile</t>
  </si>
  <si>
    <t>447d455d-67f0-4c54-a303-a755a8402bdf</t>
  </si>
  <si>
    <t>16.11.15 09:36:53,205000000</t>
  </si>
  <si>
    <t>claudia.saliternig@kgkk.at</t>
  </si>
  <si>
    <t>sonja.schifrer@kgkk.at</t>
  </si>
  <si>
    <t>EKA (KGKK)</t>
  </si>
  <si>
    <t>Einbringung Kostenanteile (KGKK)</t>
  </si>
  <si>
    <t>01.08.14</t>
  </si>
  <si>
    <t>13b8d4e8-a7f8-4c0f-87ba-f244e7d6b246</t>
  </si>
  <si>
    <t>17.05.17 14:21:54,575000000</t>
  </si>
  <si>
    <t>24.05.17 10:34:02,227000000</t>
  </si>
  <si>
    <t>Martin Haider, VAEB;martin.haider@vaeb.at</t>
  </si>
  <si>
    <t>Roman Kopfer, VAEB;roman.kopfer@vaeb.at</t>
  </si>
  <si>
    <t>kvlv@vaeb.at</t>
  </si>
  <si>
    <t>Automatische Verarbeitung von Versicherten- und Beitragsgrundlagenmeldungen</t>
  </si>
  <si>
    <t>MVB-VAEB</t>
  </si>
  <si>
    <t>Ariadne</t>
  </si>
  <si>
    <t>Jboss, Postgress, Red Hat</t>
  </si>
  <si>
    <t>f98dc334-a2a2-4958-88c3-9a3c6a9f3b77</t>
  </si>
  <si>
    <t>23.05.17 13:18:03,137000000</t>
  </si>
  <si>
    <t>RZ  AM Wien;rz.am.wien@itsv.at</t>
  </si>
  <si>
    <t>Rechtsabteilung HVB;recht.org@sozialversicherung.at;01/71132</t>
  </si>
  <si>
    <t>Franz Herczeg, HVB;Franz.Herczeg@sozialversicherung.at;01/71132/4102</t>
  </si>
  <si>
    <t>Masomeh Khozooi, ITSV;Masomeh.Khozooi@itsv.at;+43501248445641</t>
  </si>
  <si>
    <t>DDSOL</t>
  </si>
  <si>
    <t>006456ba-fd87-4165-9c70-6bb4a84a71c0</t>
  </si>
  <si>
    <t>21.12.15 13:53:58,978000000</t>
  </si>
  <si>
    <t>04.05.17 08:57:43,560000000</t>
  </si>
  <si>
    <t>Roman Dietrich, ITSV;Roman.Dietrich@itsv.at;+43501248445644</t>
  </si>
  <si>
    <t>Franz Wiener, ITSV;Franz.Wiener@itsv.at;+43501248441282</t>
  </si>
  <si>
    <t>Norbert Fritz, ITSV;Norbert.Fritz@itsv.at;+43501248443215</t>
  </si>
  <si>
    <t>Backend Applikation des SW-Produkts VEMO.</t>
  </si>
  <si>
    <t>VEMO BACKEND</t>
  </si>
  <si>
    <t>Vertretungsmodul Backend</t>
  </si>
  <si>
    <t>VEMO</t>
  </si>
  <si>
    <t>JAVA-Entwicklung, OS: AIX, AppServer: JBoss EAP, DB: Oracle</t>
  </si>
  <si>
    <t>c3c1bb3b-2a31-45ff-bcf2-b3f69bd3f8c9</t>
  </si>
  <si>
    <t>10.06.15 09:44:38,955000000</t>
  </si>
  <si>
    <t>10.06.15 00:00:00,000000000</t>
  </si>
  <si>
    <t>it.vaeb.at</t>
  </si>
  <si>
    <t>Victoria.Doeller@vaeb.at</t>
  </si>
  <si>
    <t>Abgleich von ZPV und VAEB Stammdaten</t>
  </si>
  <si>
    <t>ZPVAB (VAEB)</t>
  </si>
  <si>
    <t>ZPV Abgleich (VAEB)</t>
  </si>
  <si>
    <t>Java</t>
  </si>
  <si>
    <t>790c4f75-789e-4eae-9d1c-aeb032bdedb3</t>
  </si>
  <si>
    <t>16.06.15 11:37:42,910000000</t>
  </si>
  <si>
    <t>27.06.17 16:18:00,459000000</t>
  </si>
  <si>
    <t>rz.aix@itsv.at;</t>
  </si>
  <si>
    <t>Vojkan Radak, ITSV;Vojkan.Radak@itsv.at;+43501248441419</t>
  </si>
  <si>
    <t>Vojkan Radak, ITSV;Vojkan.Radak@itsv.at;+43501248441419;;Thomas Schauer, ITSV;thomas.schauer@itsv.at;+43501248445621</t>
  </si>
  <si>
    <t>Michael Nessler;michael.nessler@itsv.at;+43501248443342</t>
  </si>
  <si>
    <t>SVMM dient zur Standardisierung der Datenübertragung von Fachsystemen zu dispositiven Systemen. Hierzu wird sowohl der Übertragungsweg / die Übertragungsmethode der Datenpakete als auch die Struktur derselben standardisiert. Darüber hinaus werden die Pakete im Zuge der Übertragung auch einer technischen-inhaltlichen Prüfungen unterzogen und Prüfreports generiert.</t>
  </si>
  <si>
    <t>SVMM</t>
  </si>
  <si>
    <t>Sozialversicherung Managementmodell</t>
  </si>
  <si>
    <t>Pentaho, Netezza</t>
  </si>
  <si>
    <t>1ddbabb9-62f4-474c-97fe-a320e0fe3010</t>
  </si>
  <si>
    <t>18.06.15 15:23:17,776000000</t>
  </si>
  <si>
    <t>yvonne.lang@svc.co.at (Stv: daniele.boschetto@svc.co.at)</t>
  </si>
  <si>
    <t>yvonne.lang@svc.co.at; (Stv: daniele.boschetto@svc.co.at)</t>
  </si>
  <si>
    <t>Pseudonymisierungsstelle des HVB - pseudonymisiert eingehende personenbezogene Daten. Neben VU-Daten, BKF-Befundblätter, werden zB auch Daten für das Projekt KAL pseudonymisiert.</t>
  </si>
  <si>
    <t>PST</t>
  </si>
  <si>
    <t>Pseudonymisierungsstelle</t>
  </si>
  <si>
    <t>a3ab2b6f-b0b5-45f4-afa0-3f3bfe1aab7a</t>
  </si>
  <si>
    <t>18.06.15 16:03:37,163000000</t>
  </si>
  <si>
    <t>Das bPK-Service ermittelt anhand einer übermittelten SVNR das dazugehörige angeforderte bPK (zB GH-GD verschlüsselt für das Projekt KAL)</t>
  </si>
  <si>
    <t>BPKSERVICE</t>
  </si>
  <si>
    <t>BPK-Anreicherungsservice</t>
  </si>
  <si>
    <t>c394adca-285f-43fa-a5de-3ab02a9558a8</t>
  </si>
  <si>
    <t>21.07.15 13:42:12,411000000</t>
  </si>
  <si>
    <t>Virtuelles System für den Datenaustausch mit dem BMF. Dieser Eintrag wird benötigt, um Datenflüsse in der ITMAP einzutragen.</t>
  </si>
  <si>
    <t>VSYS (BMF)</t>
  </si>
  <si>
    <t>Virtuelles System BMF</t>
  </si>
  <si>
    <t>406b919a-7aeb-41e6-b3e0-c3f75795add3</t>
  </si>
  <si>
    <t>KG: BMF</t>
  </si>
  <si>
    <t>21.07.15 13:45:04,056000000</t>
  </si>
  <si>
    <t>28.04.17 15:42:24,427000000</t>
  </si>
  <si>
    <t>Virtuelles System für den Datenaustausch mit externen Kunden. Dieser Eintrag wird benötigt, um Datenflüsse in der ITMAP einzutragen.</t>
  </si>
  <si>
    <t>VSYS (EXTERNE KUNDEN)</t>
  </si>
  <si>
    <t>Virtuelles System Externe Kunden</t>
  </si>
  <si>
    <t>dbd94779-1285-47fe-a8d1-3a43c20de81e</t>
  </si>
  <si>
    <t>KG: Externe Kunden</t>
  </si>
  <si>
    <t>23.07.15 15:16:00,862000000</t>
  </si>
  <si>
    <t>Das Bundesministerium für Gesundheit liefert auf diverse Kommunikationskanälen Informationen, die im DWH verarbeitet werden. Dieser Eintrag dient als Platzhalter, so dass dieser Datenfluss  in der IT-Map dargestellt werden kann.  Der Eintrag hat keinen Anspruch auf Vollständigkeit, da die Zuständigkeiten und weitere Informationen einerseits nur mit sehr viel Aufwand erhoben werden können und andererseits eine Änderung der Institution selbst nicht an die SV kommuniziert wird, so dass die Aktualtität der Informationen in Frage gestellt werden müsste.</t>
  </si>
  <si>
    <t>VSYS (BMG)</t>
  </si>
  <si>
    <t>Virtuelles System (Bundesministerium für Gesundheit)</t>
  </si>
  <si>
    <t>526e9d96-f7df-41b8-ab4f-a4f14793fb4f</t>
  </si>
  <si>
    <t>19.10.15 14:10:10,944000000</t>
  </si>
  <si>
    <t>06.04.17 12:18:10,278000000</t>
  </si>
  <si>
    <t>Markus Gruber &lt;markus.gruber@hvb.sozvers.at&gt;</t>
  </si>
  <si>
    <t>Christian Lebduska &lt;christian.lebduska@itsv.at&gt; (Anwendungsmanager FB 2.0)</t>
  </si>
  <si>
    <t>Für eine Reihe von Feststellungen (Angehörigeneigenschaft, Kinderzuschüsse, Waisenpension,
usw.) benötigen die Sozialversicherungsträger Informationen darüber, ob für ein
Kind über das vollendete 18. Lebensjahr hinaus Familienbeihilfe bezogen wird. Damit die
Sozialversicherungsträger jederzeit den Bezug von Familienbeihilfe leicht und rasch überprüfen
können, gibt es eine FB Datenbank, die von der Finanzverwaltung
mit den erforderlichen Informationen versorgt wird.
Dieses System löst die Hostanwendung der Familienbeihilfe-Datenbank ab.</t>
  </si>
  <si>
    <t>HVB, ITSV</t>
  </si>
  <si>
    <t>FB</t>
  </si>
  <si>
    <t>Familienbeihilfe</t>
  </si>
  <si>
    <t>6217c946-bfc9-4e74-9f27-c5e12c21131a</t>
  </si>
  <si>
    <t>19.10.15 13:20:30,574000000</t>
  </si>
  <si>
    <t>19.10.15 12:00:00,000000000</t>
  </si>
  <si>
    <t>Das Projekt ZPVC dient zur Kommunikation mit dem STP ZPV über Webservices. Dabei werden die Webserviceaufrufe gekapselt und der Client gegenüber der ZPV-Datenstruktur abgeschirmt.
Die verfügbaren Aufrufe werden als EJB3 veröffentlicht.</t>
  </si>
  <si>
    <t>ZPVC (STGKK)</t>
  </si>
  <si>
    <t>ZPV Connector (STGKK)</t>
  </si>
  <si>
    <t>2a14fffb-85b8-4efe-9a97-9e8f393e3479</t>
  </si>
  <si>
    <t>19.10.15 14:26:52,113000000</t>
  </si>
  <si>
    <t>sabine.heinisch@stgkk.at</t>
  </si>
  <si>
    <t>Objekte der STGKK werden angelegt und verwaltet. Den Objekten werden Versicherungen und Lieferanten zugewiesen. Weiters werden die unterschiedlichsten Vergabeverträge und Ausschreibungen erfasst und gewartet.</t>
  </si>
  <si>
    <t>VERFAS (STGKK)</t>
  </si>
  <si>
    <t>Vertragserfassung (STGKK)</t>
  </si>
  <si>
    <t>15.10.15</t>
  </si>
  <si>
    <t>JBOSS EAP</t>
  </si>
  <si>
    <t>258d1693-6426-470a-87a3-66038783b75f</t>
  </si>
  <si>
    <t>23.11.15 11:19:30,070000000</t>
  </si>
  <si>
    <t>03.03.16 12:00:00,000000000</t>
  </si>
  <si>
    <t>martin.tury@svc.co.at; klaus.kraner@svc.co.at</t>
  </si>
  <si>
    <t>kerstin.ackerl@svc.co.at</t>
  </si>
  <si>
    <t>michael.deimel@svc.co.at</t>
  </si>
  <si>
    <t>Das e-card Service VDAS bedient sich bei Abfragen in die Vergangenheit dem Datenbestand von KvKerm.</t>
  </si>
  <si>
    <t>VDAS</t>
  </si>
  <si>
    <t>VDAS - Anbindung an KvKerm</t>
  </si>
  <si>
    <t>01.05.16</t>
  </si>
  <si>
    <t>11cd54e5-bd41-4d7d-8675-6c5012dd24ab</t>
  </si>
  <si>
    <t>02.02.16 14:16:25,033000000</t>
  </si>
  <si>
    <t>02.02.17 08:25:25,331000000</t>
  </si>
  <si>
    <t>Daniela.Mayer-Mirwald@sgkk.at</t>
  </si>
  <si>
    <t>Zentrales Werkzeug für die Berechtigungsverwaltung der SGKK</t>
  </si>
  <si>
    <t>AMBER (SGKK)</t>
  </si>
  <si>
    <t>Anforderungsmanagement Berechtigungen (SGKK)</t>
  </si>
  <si>
    <t>02.02.16</t>
  </si>
  <si>
    <t>54f01829-4836-4530-af75-5363aa943599</t>
  </si>
  <si>
    <t>10.03.16 12:14:29,405000000</t>
  </si>
  <si>
    <t>29.09.16 13:19:18,479000000</t>
  </si>
  <si>
    <t>daniel.kartusch@ooegkk.at</t>
  </si>
  <si>
    <t>petra.tossmann@ooegkk.at; intranet@ooegkk.at</t>
  </si>
  <si>
    <t>"Das Intranet der OÖGKK mit den hausinternen Applikationen:
- BildA (Verwaltung und Anmeldung für das Bildungs- und Gesundheitsprogramm)
- BGF-DB (Verwaltung der betrieblichen Gesundheitsförderungsprojekte)
- DGNet Admin Light (Beitragskonten Verwaltung)
- Enterprise Search
- Gesunde Babies (Verwaltung für den Newsletter ""von Anfang an"")
- GF-Kursverwaltung (Verwaltung von externen Kursen)
- Ideenwettbewerb
- Individualhaftung
- Installationsanforderungs-DB
- IRDB (DB der IR)
- Hostablöse Steuerberaterverknüpfung
- LBM (Lob- und Beschwerdemanagement)
- MAG (Erfassung von Verwaltung von Mitarbeitergesprächen)
- Mediathek (Verwaltung der hausinternen Bibliothek)
- Mobile Admin (Administration der OÖGKK direkt App)
- REVE (Rechtevergabe (für die Intranet Applikationen)
- Rechtsservicedatenbank 
- OP-DB (zur Verwaltung der hausinternen Projekte)
- POPO (Poststellen und Portoverwaltung)
- Telefonbuch der OÖGKK
- Unfallerhebung
- URL-Shortener (Verwaltung von Kurz-URLs der OÖGKK)
- Verbandsstoffwartung
"</t>
  </si>
  <si>
    <t>eServices der OÖGKK</t>
  </si>
  <si>
    <t>OOE INTRA (OOEGKK)</t>
  </si>
  <si>
    <t>OÖGKK Intranet (OOEGKK)</t>
  </si>
  <si>
    <t>INTRA OÖ</t>
  </si>
  <si>
    <t>Jboss, Postgres</t>
  </si>
  <si>
    <t>26997e42-a3dc-433e-98b0-9049526db675</t>
  </si>
  <si>
    <t>01.06.15 10:53:17,850000000</t>
  </si>
  <si>
    <t>01.06.15 00:00:00,000000000</t>
  </si>
  <si>
    <t>Sibylla.Baringer@itsv.at</t>
  </si>
  <si>
    <t>Ursula.Fesl@itsv.at</t>
  </si>
  <si>
    <t>Das Tool ADOscore ist eine Software, welche es ermöglicht, Kennzahlen (u.a. zur Prozess- bzw. Unternehmens-Steuerung ) einzusetzen. Dafür bietet ADOscore Datenschnittstellen (unterschiedliche Schnittstellentypen (Datenbank - SQL, Excel, Flat Files, SAP, ...), ein ONLINE-Cockpit und ein umfassendes Reporting. Die erhobenen Kennzahlen können durch Formeln weiter aggregiert werden und lassen sich in einem Ampelsystem darstellen.</t>
  </si>
  <si>
    <t>KPIC (ITSV)</t>
  </si>
  <si>
    <t>Key Performance Indicator Cockpit (ITSV)</t>
  </si>
  <si>
    <t>MS-SQL</t>
  </si>
  <si>
    <t>257c6b23-2052-492b-ba0d-703f85ce5872</t>
  </si>
  <si>
    <t>22.09.15 15:09:19,380000000</t>
  </si>
  <si>
    <t>29.09.16 09:28:59,378000000</t>
  </si>
  <si>
    <t>Peter Fröschl, ITSV;eportal@itsv.at;+43 501 24844 1397</t>
  </si>
  <si>
    <t>SV-internes, trägerübergreifendes Telefonbuch im ePortal</t>
  </si>
  <si>
    <t>TELEFONBUCH</t>
  </si>
  <si>
    <t>ePortal Telefonbuch</t>
  </si>
  <si>
    <t>01.10.10</t>
  </si>
  <si>
    <t>36f0a599-f233-4eb4-a295-153430bc61b1</t>
  </si>
  <si>
    <t>Anmerkung zur Sicherheitsklasse: die Sicherheitsklasse 0 wurde trotz Verarbeitung personenbezogener Daten mit Christoffer Stiger vereinbart. §27§</t>
  </si>
  <si>
    <t>29.09.15 10:56:52,366000000</t>
  </si>
  <si>
    <t>29.09.15 00:00:00,000000000</t>
  </si>
  <si>
    <t>daniela.mayer-mirwald@sgkk.at</t>
  </si>
  <si>
    <t>Abfrage der BE1-Aktenverwaltung inkl. aller Dokumente (Scan-Eingang, Word, ERV), Abfrage der Rückstandsausweise des alten HOST.
Daten wurden aus der alten BE1-Aktenverwaltung in eine PostgreSQL-DB migriert.</t>
  </si>
  <si>
    <t>MVBAV (SGKK)</t>
  </si>
  <si>
    <t>BE1-Aktenverwaltung Archiv</t>
  </si>
  <si>
    <t>0c494a68-6dd1-4779-b8db-fcc088fd7c05</t>
  </si>
  <si>
    <t>Rückfrage zum Thema Datenschutz und Sicherheitsklasse: Rücksprache mit Heinz Peterwagner geführt, es wird auf eine interne Information des Abteilungsleiters Markus Rottensteiner verwiesen, wonach aufgrund § 14 Abs. 2 letzter Satz DSG in diesem Fall keine spezielle Behandlung notwendig ist: "Es handelt sich hierbei ausschließlich um Anwendungen zur Abfrage von Alt-Datenbeständen, die nur mehr für einen eingeschränkten Personenkreis zu Archivzwecken und NICHT mehr im operativen Tagesgeschäft genutzt werden".</t>
  </si>
  <si>
    <t>29.09.15 11:03:37,664000000</t>
  </si>
  <si>
    <t>Anzeige der archivierten Dienstgeberabrechnungsdaten:
Jahreskonto, Vorschreibungen.
Daten wurden aus der inzwischen abgelösten HOST-Umgebung  in eine PostgreSQL-DB migriert.</t>
  </si>
  <si>
    <t>DGABA (SGKK)</t>
  </si>
  <si>
    <t>Dienstgeber Abrechnung Archiv (SGKK)</t>
  </si>
  <si>
    <t>01.05.15</t>
  </si>
  <si>
    <t>0d84776a-bf3b-46fc-85e3-33a7e728ecdf</t>
  </si>
  <si>
    <t>29.09.15 11:33:50,968000000</t>
  </si>
  <si>
    <t>thomas.malek@sgkk.at</t>
  </si>
  <si>
    <t>Verwaltung der Betriebskosten der SGKK, inkl. Erstellen des Jahresberichtes.
Eigenentwicklung mit PostgreSQL-DB mit SGKK spezifischen Daten.</t>
  </si>
  <si>
    <t>BKVERW (SGKK)</t>
  </si>
  <si>
    <t>Verwaltung Betriebskosten (SGKK)</t>
  </si>
  <si>
    <t>01.03.15</t>
  </si>
  <si>
    <t>16d81dfd-f239-411e-910c-31809cd8f282</t>
  </si>
  <si>
    <t>31.03.16 09:46:47,523000000</t>
  </si>
  <si>
    <t>Admin.Lotus@wgkk.at</t>
  </si>
  <si>
    <t>Beispiele: Kundenbetreuung, Wissensdatenbank der Abteilung, WGKK Wiki, Dienstanweisungen &amp; Direktionsverlautbarungen, Datenschutz-Rechtsgrundlagen, Datenschutz-Entscheidungssammlung, Lehrlingsausbildung, etc.</t>
  </si>
  <si>
    <t>Lotus Notes Gruppe</t>
  </si>
  <si>
    <t>WD-LN (WGKK)</t>
  </si>
  <si>
    <t>Wissensdatenbank Lotus Notes (WGKK)</t>
  </si>
  <si>
    <t>01.01.01</t>
  </si>
  <si>
    <t>WD-LN</t>
  </si>
  <si>
    <t>a90a8777-b8cf-43af-b273-c2cf89d197dd</t>
  </si>
  <si>
    <t>31.03.16 09:57:14,957000000</t>
  </si>
  <si>
    <t>31.03.16 00:00:00,000000000</t>
  </si>
  <si>
    <t>hkh.kofue@wgkk.at</t>
  </si>
  <si>
    <t>claudia.joestl@wgkk.at</t>
  </si>
  <si>
    <t>gerlinde.wimmer@wgkk.at</t>
  </si>
  <si>
    <t>romana.wank@wgkk.at</t>
  </si>
  <si>
    <t>"Eine grundlegende Forderung der Normenreihe EN-ISO 9001 ff. an ein Unternehmen ist die Erstellung und Lenkung von Dokumenten im Qualitätsmanagementsystem. Es werden somit eine Vielzahl von Verfahrensanweisungen, Arbeitsanweisungen (SOP) etc. erstellt. Das DLS ist ein System zur Verwaltung von Dokumenten, das folgende Funktionen erfüllt:
• Die Regelung der Kompetenzen und Abläufe zur Erstellung, Änderung, Prüfung und  Freigabe von Dokumenten
• Organisation der Verteiler
• Die Sicherstellung, dass nur die aktuelle Ausgabe von Dokumenten an den dafür  vorgesehenen Stellen aufliegen
• Regelungen über die Archivierung von Dokumenten
• Eine schnelle Verfügbarkeit von Dokumenten im Bedarfsfall (z.B. Audit)
• Ein System, das das richtige Verhältnis an zentraler Verwaltung (DLS Vollzugriff)  und dezentralem Zugriff über den Webclient (lesender Zugriff über das Internet)  ermöglicht
• Die Sicherstellung der Durchgängigkeit zwischen den Dokumenten
"</t>
  </si>
  <si>
    <t>Stabstelle Qualitätsmanagement HKH; ITSV; MED IT</t>
  </si>
  <si>
    <t>DLS (WGKK)</t>
  </si>
  <si>
    <t>Dokumentenlenkungssystem VISCOM (WGKK)</t>
  </si>
  <si>
    <t>07.05.13</t>
  </si>
  <si>
    <t>DMS; QMS</t>
  </si>
  <si>
    <t>d1e053ab-c98a-408c-bd4d-92464da97f86</t>
  </si>
  <si>
    <t>31.03.16 10:48:05,110000000</t>
  </si>
  <si>
    <t>Ventopay (nachgelagert Vision-ID)</t>
  </si>
  <si>
    <t>STIGMATAG</t>
  </si>
  <si>
    <t>Stigmatag</t>
  </si>
  <si>
    <t>3ab94254-e378-4a2c-ba67-3b694e73cfc0</t>
  </si>
  <si>
    <t>31.03.16 10:49:44,955000000</t>
  </si>
  <si>
    <t>gerald.kainz@wgkk.at</t>
  </si>
  <si>
    <t>michael.hoeck@ventopay.com; ulrich.ludwig@vision-id.de</t>
  </si>
  <si>
    <t>Die Software bedruckt und codiert die MitarbeiterInnenkarten.</t>
  </si>
  <si>
    <t>STIGMATAG PRO</t>
  </si>
  <si>
    <t>Stigmatag Professional</t>
  </si>
  <si>
    <t>7744612b-18e9-4877-ab1b-9bef541de1a2</t>
  </si>
  <si>
    <t>31.03.16 11:00:08,731000000</t>
  </si>
  <si>
    <t>Die Software dient zur Erfassung der MitarbeiterInnendaten um sie in weiterer Folge auf den Mifare Chip (MitarbeiterInnenkarten) zu bringen</t>
  </si>
  <si>
    <t>STIGMATAG DATA</t>
  </si>
  <si>
    <t>Stigmatag Data Entry</t>
  </si>
  <si>
    <t>3ef1fe3a-0b89-43a1-9489-85f0dc9b132a</t>
  </si>
  <si>
    <t>31.03.16 11:07:42,063000000</t>
  </si>
  <si>
    <t>MitarbeiterInnenkartendesignsoftware, Schnittstelle Bilderfassungsmodul inkl. Livevorschau.</t>
  </si>
  <si>
    <t>STIGMATAG VISI</t>
  </si>
  <si>
    <t>Stigmatag Visicap Premium</t>
  </si>
  <si>
    <t>53f21b9e-93e6-4ac5-9d54-2867f74412c1</t>
  </si>
  <si>
    <t>23.01.14 16:30:04,269000000</t>
  </si>
  <si>
    <t>21.12.16 10:29:50,316000000</t>
  </si>
  <si>
    <t>big@hvb.sozvers.at</t>
  </si>
  <si>
    <t>big@hvb.sozvers.at; dwh.kernteam@hvb.sozvers.at</t>
  </si>
  <si>
    <t>ursula.fesl@itsv.at;mario.fischer@itsv.at</t>
  </si>
  <si>
    <t>Business Intelligence Modell als Instrument der Träger für die Tätigkeit in den Gesundheitsplattformen
Zielsetzung von BIG ist es, eine Informationsplattform zu schaffen, durch die eine (relativierte) Darstellung der Abweichungen von Zielwerten und somit die Identifikation von Schieflagen in verschiedenen Bereichen des Gesundheitswesens ermöglicht wird. Es sollen potenzielle Handlungsfelder für Maßnahmen im Bereich der Krankversicherung selbst, sowie in den Gesundheitsplattformen aufgezeigt werden. Im Weiteren werden im Sinne des Benchmarkings themen- und trägerübergreifende Vergleiche übersichtlich dargestellt.</t>
  </si>
  <si>
    <t>ITSV; DWH Organisation</t>
  </si>
  <si>
    <t>BIG</t>
  </si>
  <si>
    <t>BIG PLA</t>
  </si>
  <si>
    <t>Business Intelligence Modell</t>
  </si>
  <si>
    <t>Microsoft SSIS; Microsoft SQL; MS/Infor</t>
  </si>
  <si>
    <t>ce46e7a6-c8ff-4a32-ab94-95fa606a43d4</t>
  </si>
  <si>
    <t>14.04.16 13:51:29,326000000</t>
  </si>
  <si>
    <t>14.06.17 10:16:08,838000000</t>
  </si>
  <si>
    <t>martin.haider@vaeb.at</t>
  </si>
  <si>
    <t>gabriele.kuenzel@vaeb.at</t>
  </si>
  <si>
    <t>armin.zellner@vaeb.at</t>
  </si>
  <si>
    <t>Ablöse der Versichertendatei der VAEB.</t>
  </si>
  <si>
    <t>HOS (VAEB)</t>
  </si>
  <si>
    <t>VAEB HOS PLA</t>
  </si>
  <si>
    <t>Host (VAEB)</t>
  </si>
  <si>
    <t>bff79f22-45b4-4ea4-9e85-502fe3f4ca9f</t>
  </si>
  <si>
    <t>14.04.16 13:43:41,809000000</t>
  </si>
  <si>
    <t>21.04.16 00:00:00,000000000</t>
  </si>
  <si>
    <t>business-server@stgkk.at</t>
  </si>
  <si>
    <t>alois.neubauer@stgkk.at</t>
  </si>
  <si>
    <t>Die Prüfdatenbank der Behandlungsökonomie - Abt. MDÖ ist eine Datenbank zur Steuerung und Dokumentation von Prüffällen.</t>
  </si>
  <si>
    <t>PDB (STGKK)</t>
  </si>
  <si>
    <t>Prüfdatenbank (STGKK)</t>
  </si>
  <si>
    <t>01.05.13</t>
  </si>
  <si>
    <t>RS2014 (Barcolana)*</t>
  </si>
  <si>
    <t>56003d96-57eb-497f-8c3f-837f6b25845b</t>
  </si>
  <si>
    <t>15.02.16 09:29:27,539000000</t>
  </si>
  <si>
    <t>22.03.17 09:46:33,604000000</t>
  </si>
  <si>
    <t>Erich Haas, VAEB;erich.haas@vaeb.at</t>
  </si>
  <si>
    <t>Herbert Haider, VAEB;herbert.haider@vaeb.at;;Matthias Walchhofer, ITSV;matthias.walchhofer@itsv.at;+43501248442771</t>
  </si>
  <si>
    <t>"Beim Hauptverband der österreichischen Sozialversicherungsträger ist der „Fachbeirat für Heilbehelfe und Hilfsmittel“ als beratendes Organ der Selbstverwaltung der Sozialver-sicherungsträger eingerichtet.
Der Fachbeirat hat Heilbehelfe und Hilfsmittel leistungsrechtlich, qualitativ (funktionelle Eignung und Dauerhaftigkeit) und ökonomisch zu begutachten und Empfehlungen abzugeben.  Er ist nicht berechtigt, Entscheidungen über die Aufnahme von Heilbehelfen/Hilfsmitteln in Verträge zu treffen oder Vertretungshandlungen nach außen zu setzen.
Der Fachbeirat Heilbehelfe Hilfsmittel wird im Hauptverband der österreichischen Sozialversicherungsträger abgehalten.
Unter dem Titel „Fachbeiratsdatenbank“ wurde 1997 eine Software konzipiert, die seitdem im HBHI-CC in Betrieb ist. Das gegenständliche Projekt baut darauf auf und soll eine zeitgemäße und den geänderten Anforderungen angepasste Lösung bieten.
Darüber hinaus sind strukturelle und organisatorische Änderungen bei der Neuentwicklung zu berücksichtigen
"</t>
  </si>
  <si>
    <t>CC-HBHI</t>
  </si>
  <si>
    <t>FBDB</t>
  </si>
  <si>
    <t>Fachbeiratsdatenbank des CC-HBHI</t>
  </si>
  <si>
    <t>AIX, Jboss EAP, PostgreSQL, Delphi</t>
  </si>
  <si>
    <t>ccc1a069-b2bb-47de-8dbf-14472d7ab7b7</t>
  </si>
  <si>
    <t>24.03.16 13:39:06,812000000</t>
  </si>
  <si>
    <t>24.03.16 12:00:00,000000000</t>
  </si>
  <si>
    <t>LN (WGKK)</t>
  </si>
  <si>
    <t>Lotus Notes (WGKK)</t>
  </si>
  <si>
    <t>f0b7ae1c-2352-40cc-87d0-79be0796ab42</t>
  </si>
  <si>
    <t>24.03.16 13:41:38,586000000</t>
  </si>
  <si>
    <t>Beispiele: Arbeitszeitaufzeichnung der Abteilungen</t>
  </si>
  <si>
    <t>ZS-LN (WGKK)</t>
  </si>
  <si>
    <t>Zeitaufzeichnungssystem Lotus Notes (WGKK)</t>
  </si>
  <si>
    <t>ZS-LN</t>
  </si>
  <si>
    <t>4b009087-5493-46cc-9d4e-f9fd90ec51f2</t>
  </si>
  <si>
    <t>24.03.16 13:47:36,263000000</t>
  </si>
  <si>
    <t>"Beispiele: HKH-Kurse, GPP-Kurse, etc.
Tool zur Verwaltung von Kursen und Durchführungen von Anmeldungen. Kurse können ausgewählt und gebucht werden, darüberhinaus hat man Zugriff auf Teilnehmer- und Wartelisten."</t>
  </si>
  <si>
    <t>KV-LN (WGKK)</t>
  </si>
  <si>
    <t>Kursverwaltung Lotus Notes (WGKK)</t>
  </si>
  <si>
    <t>KV-LN</t>
  </si>
  <si>
    <t>e5b2afd7-abe0-4bf5-9d1a-441290b305e6</t>
  </si>
  <si>
    <t>31.03.16 11:54:14,779000000</t>
  </si>
  <si>
    <t>hotline@manz.at</t>
  </si>
  <si>
    <t>office.ar@wgkk.at</t>
  </si>
  <si>
    <t>produktmanagement@wgkk.at</t>
  </si>
  <si>
    <t>Zugriff auf juristische Unterlagen die über das RIS hinausgehen. Ferner sind Artikel, Kommentare, Entscheidungen, Erkenntnisse abgebildet, die oftmals nicht in RIS publiziert werden. ASVG AGBG STBG</t>
  </si>
  <si>
    <t>Firma Manz</t>
  </si>
  <si>
    <t>RDB</t>
  </si>
  <si>
    <t>RD-Online</t>
  </si>
  <si>
    <t>01.01.99</t>
  </si>
  <si>
    <t>7f7d5257-313d-4af0-8eb1-530004cec89a</t>
  </si>
  <si>
    <t>31.03.16 12:03:42,764000000</t>
  </si>
  <si>
    <t>Beispiele: Telefon Rückrufsystem, FOKO-Anforderungen, Gutachten für Zahnbehandler, Einbehalte Beitragseinhebung, Dienstanweisungen &amp; Direktionsverlautbarungen</t>
  </si>
  <si>
    <t>WORKFLOW-LN (WGKK)</t>
  </si>
  <si>
    <t>Administrativer Workflow Lotus Notes (WGKK)</t>
  </si>
  <si>
    <t>WF-LN</t>
  </si>
  <si>
    <t>09910c27-47f9-4e34-a5ea-cb271990c581</t>
  </si>
  <si>
    <t>12.05.16 13:47:17,540000000</t>
  </si>
  <si>
    <t>br-buero@stgkk.at</t>
  </si>
  <si>
    <t>Verwaltung eines Punktesystems für die Vergabe von Appartments des StGKK-Betriebsrats an die Mitarbeiter der StGKK.</t>
  </si>
  <si>
    <t>APPVERG (STGKK)</t>
  </si>
  <si>
    <t>Appartmentvergabe (STGKK)</t>
  </si>
  <si>
    <t>05.04.10</t>
  </si>
  <si>
    <t>e4174f3d-7eb1-441b-a75d-1f76ff69d5ef</t>
  </si>
  <si>
    <t>12.05.16 14:10:48,465000000</t>
  </si>
  <si>
    <t>karl.krausler@stgkk.at</t>
  </si>
  <si>
    <t>Suche nach Dokumenten mithilfe von Schlagwörtern und Themen in der Site "Leistung" im StGKK-Intranet.</t>
  </si>
  <si>
    <t>SUDOKU (STGKK)</t>
  </si>
  <si>
    <t>Suche nach Dokumenten (STGKK)</t>
  </si>
  <si>
    <t>12.06.11</t>
  </si>
  <si>
    <t>31a5cbf1-6e52-48ee-9673-51393b80ae7e</t>
  </si>
  <si>
    <t>12.05.16 14:14:58,799000000</t>
  </si>
  <si>
    <t>12.05.16 12:00:00,000000000</t>
  </si>
  <si>
    <t>Abfrage der eigenen Daten oder Daten von Mitarbeitern für Vorgesetze des Zeiterfassungssystems der StGKK.</t>
  </si>
  <si>
    <t>ZERFAS (STGKK)</t>
  </si>
  <si>
    <t>Zeiterfassung (STGKK)</t>
  </si>
  <si>
    <t>16.05.09</t>
  </si>
  <si>
    <t>84e36f8d-a5c7-45d3-8da2-4a7370d08b27</t>
  </si>
  <si>
    <t>19.05.16 07:32:29,569000000</t>
  </si>
  <si>
    <t>19.05.16 00:00:00,000000000</t>
  </si>
  <si>
    <t>Aufbereiten der mittel DDS übermittelten Vormerkungen</t>
  </si>
  <si>
    <t>HVBVOR (STGKK)</t>
  </si>
  <si>
    <t>Hauptverband Vormerkungen (STGKK)</t>
  </si>
  <si>
    <t>RS2004</t>
  </si>
  <si>
    <t>309d42c8-6494-4787-9ba6-aef3a28a5d81</t>
  </si>
  <si>
    <t>19.05.16 07:45:03,376000000</t>
  </si>
  <si>
    <t>Abgleich der Patientendaten mit ClinicWare</t>
  </si>
  <si>
    <t>PDAMBO (STGKK)</t>
  </si>
  <si>
    <t>Patientendaten Ambulatorium (STGKK)</t>
  </si>
  <si>
    <t>467238e8-1288-4139-8094-9523b4205fa3</t>
  </si>
  <si>
    <t>19.05.16 08:18:20,358000000</t>
  </si>
  <si>
    <t>01.06.16 00:00:00,000000000</t>
  </si>
  <si>
    <t>Erstellung eines XML-Files für die Anmeldung von Mitarbeitern zum Zustellservice und Erstellung eines Informationsschreibens.</t>
  </si>
  <si>
    <t>ANZUDI (STGKK)</t>
  </si>
  <si>
    <t>Anmeldung zum Zustelldienst (STGKK)</t>
  </si>
  <si>
    <t>c3f56262-b38e-4776-94d3-72a6ace2d57e</t>
  </si>
  <si>
    <t>23.01.14 16:31:03,785000000</t>
  </si>
  <si>
    <t>28.09.16 13:59:23,972000000</t>
  </si>
  <si>
    <t>Die zentrale Versicherungsdatei umfasst die Daten aller Personen, die in der Pensions-, Kranken-, Unfall- und/oder Arbeitslosenversicherung nach dem ASVG, GSVG, BSVG und B-KUVG für die Zeit frühestens ab 1920 bedeutsame Daten aufweisen. 
Dies sind unter anderem
  - Zeiten einer unselbständigen Beschäftigung als
    Arbeiter/Angestellter nach dem ASVG
  - Zeiten einer selbstständigen Erwerbstätigkeit nach dem  
    GSVG
  - Zeiten einer selbstständigen Erwerbstätigkeit in der 
    Land- und Forstwirtschaft nach dem BSVG
  - Zeiten eines Pensionsbezuges (Eigen- bzw. 
    Hinterbliebenenpensionen) nach dem ASVG, GSVG und BSVG
  - Zeiten als Beamter bzw. eines Ruhe- oder 
    Versorgungsgenusses nach dem B-KUVG
  - Freiwillige Weiterversicherungen in der Kranken- und 
    Pensionsversicherung
  - Selbstversicherungen in der Kranken- und 
    Pensionsversicherung
  - Kranken-, Wochen- und Arbeitslosengeldbezüge, 
    Notstandshilfe, Weiterbildungsgeld
  - Überweisungsbeträge, Rückerstattungen von Pensions-, 
    Kranken- und Arbeitslosenversicherungsbeiträgen
Des Weiteren betrifft es sonstige versicherungsrelevante Zeiten, wie
  - Schulzeiten
  - Unfallrenten
  - Kinderbetreuungsgeldbezüge
  - Anzeige einer Lebendgeburt
  - Präsenzdienst- und Ausbildungszeiten
  - Nachträglicher Einkauf von Versicherungszeiten
  - Schwerarbeitszeiten
  - Familienhospizkarenz
  - Auslandsbetreute mit ständigen Wohnsitz in Österreich
  - Asylwerber bzw. Flüchtlinge
  - Kriegshinterbliebene
  - Zugeteilte nach dem OFG
  - Mindestsicherungsbezieher
Zweck der Zentralen Versicherungsdatei:
  - die Leistungsfeststellung und Pensionsberechnung der  
    PV-Träger nach dem ASVG, GSVG und BSVG
  - der Aufruf zur rückwirkenden Erfassung von 
    Versicherungszeiten (REV-Aufruf der 
    Pensionsversicherungsträger)
  - die Ausgabe und Berechnung des Allgemeinen 
    Pensionskontos (ePK)
  - die Feststellung des Krankenversicherungsschutzes
  - die Ausgabe von Versicherungsverläufen 
    (Versichertendatenauszug)
  - die Berechnung der Rezeptgebührenobergrenze
  - Auskünfte an Justiz- und Verwaltungsbehörden
  - das Meldeverfahren mit dem Arbeitsmarktservice (ASVG- 
    Pflichtversicherungen werden bekannt gegeben, wenn   
    gleichzeitig ein ALG-Bezug vorliegt
  - eine Reihe von Berechnungsläufen (Rückerstattungen,
    Nach- und Rückverrechnungen) zum Zweck der  
    Beitragsabrechnungen in der Pensions-, Kranken- und 
    Arbeitslosenversicherung
  - Datenweitergaben an das BMSG bzw. an die Allgemeine 
    Unfallversicherungsanstalt
  - die Erstellung von Statistiken und Auswertungen der 
    Statistischen Abteilung des Hauptverbandes
  - Melde(Verständigungs-)Verfahren mit den 
    Landesregierungen bezugnehmend auf die Gewährung eines 
    Krankenversicherungsschutzes für 
    Mindestsicherungsbezieher</t>
  </si>
  <si>
    <t>Zentrale Versicherungsdatei</t>
  </si>
  <si>
    <t>ZV, VD</t>
  </si>
  <si>
    <t>3ed14840-897d-49f7-ab86-80a2092e54d9</t>
  </si>
  <si>
    <t>13.10.16 14:02:22,978000000</t>
  </si>
  <si>
    <t>05.12.16 15:58:49,488000000</t>
  </si>
  <si>
    <t>Alfresco Workdesk basierte Workflow engine mit ITSV-intern entwickelten Frontends</t>
  </si>
  <si>
    <t>WIST-FE</t>
  </si>
  <si>
    <t>WIST-FRONTEND</t>
  </si>
  <si>
    <t>327486e3-0d47-4d52-8523-41bc07bcfc98</t>
  </si>
  <si>
    <t>13.10.16 14:03:25,052000000</t>
  </si>
  <si>
    <t>04.05.17 09:06:38,770000000</t>
  </si>
  <si>
    <t>Christoph Grünberger, NÖGKK;christoph.gruenberger@noegkk.at;050899 6062</t>
  </si>
  <si>
    <t>Applikation der Basisfunktionen des SW-Produkts DG-DIALOG.</t>
  </si>
  <si>
    <t>DG-DIALOG BASIS</t>
  </si>
  <si>
    <t>DG-Dialogsystem Basis</t>
  </si>
  <si>
    <t>DG-DIALOG</t>
  </si>
  <si>
    <t>AIX, JBOSS EAP, Oracle DB</t>
  </si>
  <si>
    <t>30b487a9-9d8e-44c2-abf9-bd6d7596f4d7</t>
  </si>
  <si>
    <t>13.10.16 14:03:25,550000000</t>
  </si>
  <si>
    <t>05.12.16 15:59:07,610000000</t>
  </si>
  <si>
    <t>Alfresco-basierte Verarbeitung der Workflows; Handling der Dokumente; zentrale Schnittstelle aller WIST-Komponenten</t>
  </si>
  <si>
    <t>WIST-BE</t>
  </si>
  <si>
    <t>WIST-BACKEND</t>
  </si>
  <si>
    <t>61d8b6c3-6861-4a71-a296-809a1fafad1d</t>
  </si>
  <si>
    <t>13.10.16 14:04:33,404000000</t>
  </si>
  <si>
    <t>28.06.17 11:02:25,654000000</t>
  </si>
  <si>
    <t>RZ Windows Gruppe, ITSV; rz.windows@itsv.at</t>
  </si>
  <si>
    <t>Ute Rabl, STGKK;arvo@stgkk.at</t>
  </si>
  <si>
    <t>Scan, Capture, ZPV-Abfrage, Archivierung via DDA</t>
  </si>
  <si>
    <t>WIST-KLEX</t>
  </si>
  <si>
    <t>0743754f-9a14-4d9c-8f33-d16ee995db04</t>
  </si>
  <si>
    <t>13.10.16 14:05:46,987000000</t>
  </si>
  <si>
    <t>05.12.16 15:59:22,318000000</t>
  </si>
  <si>
    <t>Druckaufbereitung, BRZ-Schnittstelle</t>
  </si>
  <si>
    <t>WIST-BATCH</t>
  </si>
  <si>
    <t>945e36c9-77f5-404e-be0b-3de5c6894a18</t>
  </si>
  <si>
    <t>13.10.16 14:51:47,215000000</t>
  </si>
  <si>
    <t>Christoph Grünberger, NÖGKK;noegkk-se@noegkk.at;+43 50 899 6062</t>
  </si>
  <si>
    <t>"Die Applikation ermöglicht die Erstellung der Projekt Rückmeldung und Projekt-Abrechnung.
- manuelle Erfassung der allgemein gearbeiteten Zeit für einen Tag
- manuelle Erfassung der konkreten Tätigkeiten (Rückmeldepunkte) für einen Tag
- Korrekturen
- diverse Ansichten (Monatsansicht, Tagesansicht, Fehler rot markieren)
- Abrechnungsstatus
- Eingabehilfen (Runden, Auswahl, Summe)
- Rollen (Eingabemöglichkeit abhängig von Rollen)
- Administration (Projekte/Produkte, Rollen, Mitarbeiter, Kostenstellen, WA-WE/Querlieger/Sonst.)"</t>
  </si>
  <si>
    <t>PRM (NOEGKK)</t>
  </si>
  <si>
    <t>Projektrückmelde-Applikation (NÖGKK)</t>
  </si>
  <si>
    <t>PRM</t>
  </si>
  <si>
    <t>JBOSS EAP, Oracle DB, JAVA,</t>
  </si>
  <si>
    <t>4304e4a4-360a-4922-91cc-cec8853e2744</t>
  </si>
  <si>
    <t>23.01.14 16:30:58,429000000</t>
  </si>
  <si>
    <t>28.09.16 13:58:43,906000000</t>
  </si>
  <si>
    <t>Markus Gruber, HVB;markus.gruber@hvb.sozvers.at;+431711324313</t>
  </si>
  <si>
    <t>Es ist politischer Wille, alle staatlichen Transferleistungen feststellen zu können, die eine Person bzw. ein Institut vom Bund, Land, Gemeinden, der Sozialversicherung oder dem Arbeitsmarktservice erhält. Zu diesem Zweck wurde das Transparenzdatenbankgesetz (TDBG) mittels Bundesgesetzblatt 109/2010 verabschiedet. Mittlerweile ist bereits eine Novelle zu diesem Bundesgesetz in Begutachtung. Diese beinhaltet im Wesentlichen lediglich Präzisierungen und hat für die eigentliche Umsetzung keine grundsätzliche Auswirkung.
Der Hauptverband der österreichischen Sozialversicherung hat entsprechend dem oben angeführten Bundesgesetz und in Anlehnung an den §31 ASVG (Aufgaben des Hauptverbandes) alle definierten Leistungsdaten des Sozialversicherungsbereiches für die Abfrage durch ein zentrales Transparenzportal - das vom Bundesministerium für Finanzen betreut und geführt wird ¿ im Online-Verfahren zur Verfügung zu stellen.
Die Betreuung des Zentralsystem erfolgt durch SVC, die der Adapterkomponenten durch ITSV</t>
  </si>
  <si>
    <t>SV-TDB</t>
  </si>
  <si>
    <t>SV Transparenzdatenbank</t>
  </si>
  <si>
    <t>07.01.13</t>
  </si>
  <si>
    <t>3431b97a-974d-47fb-bfa6-f20394836924</t>
  </si>
  <si>
    <t>29.09.16 15:06:02,199000000</t>
  </si>
  <si>
    <t>29.09.16 15:09:06,586000000</t>
  </si>
  <si>
    <t>Sabine Hartl, NÖGKK;sabine.hartl@noegkk.at;0508995403</t>
  </si>
  <si>
    <t>Perter Haidl, NÖGKK;peter.haidl@noegkk.at;0508995206</t>
  </si>
  <si>
    <t>Sabine Hartl, NÖGKK;sabine.hartl@noegkk.at;0508995403;;BE-CC@noegkk.at</t>
  </si>
  <si>
    <t>BE</t>
  </si>
  <si>
    <t>Beitragseinbringung</t>
  </si>
  <si>
    <t>70f2e113-2ac8-40fb-85d8-4301051efca4</t>
  </si>
  <si>
    <t>23.11.16 10:11:50,566000000</t>
  </si>
  <si>
    <t>20.03.17 16:58:29,163000000</t>
  </si>
  <si>
    <t>Stefanie Nemec, PVA;stefanie.nemec@pensionsversicherung.at</t>
  </si>
  <si>
    <t>Sascha Spendling, PVA;sascha.spendling@pensionsversicherung.at</t>
  </si>
  <si>
    <t>Thomas Öllerer, PVA;thomas.oellerer@pensionsversicherung.at</t>
  </si>
  <si>
    <t>BABATCH (PVA)</t>
  </si>
  <si>
    <t>d0d4d067-e6ea-4940-8cd7-6dd609e05f77</t>
  </si>
  <si>
    <t>23.01.14 16:30:36,844000000</t>
  </si>
  <si>
    <t>23.11.16 11:27:16,822000000</t>
  </si>
  <si>
    <t>ALVA Druck steht für die trägerspezifische Umsetzung der Druckausgabe aus ALVA und der Belegrückübermittlung an ALVA.</t>
  </si>
  <si>
    <t>ALVA DRUCK</t>
  </si>
  <si>
    <t>Allgemeine Vertragspartnerabrechnung Druck</t>
  </si>
  <si>
    <t>930377a5-38d4-4c2d-91cb-8ebc023103c1</t>
  </si>
  <si>
    <t>23.11.16 12:09:28,907000000</t>
  </si>
  <si>
    <t>19.04.17 12:30:39,904000000</t>
  </si>
  <si>
    <t>Christoph Heigl, OÖGKK;christoph.heigl@ooegkk.at;+437327807-103523</t>
  </si>
  <si>
    <t>Daniel Kartusch, OÖGKK;daniel.kartusch@ooegkk.at;+437327807-102512</t>
  </si>
  <si>
    <t>EvalKS ist eine WebApplikation, die allen Gebietskrankenkassen im Rahmen ihrer Betrieblichen Gesundheitsförderung zur Verfügung gestellt werden soll. Krankenstandsauswertungen für Betriebe mit mehr als 50 Mitarbeiter/innen sollen nach einheitlichen Qualitäts- und Sicherheitsvorkehrungen durchgeführt werden.</t>
  </si>
  <si>
    <t>EVALKS</t>
  </si>
  <si>
    <t>Evaluierung des betrieblichen Krankenstandsgeschehens</t>
  </si>
  <si>
    <t>evaAU</t>
  </si>
  <si>
    <t>56892aa1-053a-4f78-b3e8-0571e2cb12ea</t>
  </si>
  <si>
    <t>23.11.16 12:24:56,447000000</t>
  </si>
  <si>
    <t>21.12.16 08:20:27,241000000</t>
  </si>
  <si>
    <t>Michael Rappl, OÖGKK;Michael.Rappl@ooegkk.at;+43 732 7807 102621</t>
  </si>
  <si>
    <t>ELGKK</t>
  </si>
  <si>
    <t>Elektronisches Leistungswesen der Gebietskrankenkassen</t>
  </si>
  <si>
    <t>dc1a11b0-c9ed-4c05-aa50-24ff8aaf87bf</t>
  </si>
  <si>
    <t>23.01.14 16:30:51,326000000</t>
  </si>
  <si>
    <t>30.05.17 14:23:47,373000000</t>
  </si>
  <si>
    <t>Harald Lehner, OÖGKK;harald.lehner@ooegkk.at;+43 732 7807 104601</t>
  </si>
  <si>
    <t>Christine Bachleitner, OÖGKK;Christine.Bachleitner@ooegkk.at;057807-103542</t>
  </si>
  <si>
    <t>Karin Kastner, OÖGKK;Karin.Kastner@ooegkk.at;05 7807-103517</t>
  </si>
  <si>
    <t>Daniel Kartusch, OÖGKK;daniel.kartusch@ooegkk.at;057807-102512</t>
  </si>
  <si>
    <t>JU4Health ist das STP für die Jugendlichenuntersuchung. Es besteht aus den Modulen
- Einladungssystem (Verwaltung der Einladungen und Untersuchungen)
- JUMedicClient (Erfassen von Untersuchungsergebnissen)</t>
  </si>
  <si>
    <t>JU4HEALTH</t>
  </si>
  <si>
    <t>JU4Health PLA</t>
  </si>
  <si>
    <t>JUHEALTH</t>
  </si>
  <si>
    <t>5ffbe99b-ef86-4e34-9619-8d47426bda10</t>
  </si>
  <si>
    <t>20.12.16 14:19:21,089000000</t>
  </si>
  <si>
    <t>20.12.16 14:19:57,947000000</t>
  </si>
  <si>
    <t>Johannes Hlavaty, PVA;johannes.hlavaty@pensionsversicherung.at;;Walter Schimpelsberger, PVA;walter.schimpelsberger@pensionsversicherung.at</t>
  </si>
  <si>
    <t>Johannes Hlavaty, PVA;johannes.hlavaty@pensionsversicherung.at</t>
  </si>
  <si>
    <t>Schnittstelle zw. SAP-FIWI und MED-DB (ZZ_PVA_SCHNITT_AERZTEHONORARE, ZZ_PVA_SCHITT_FAHRTSPESEN, ZZ_PVA_SCHNITT_ZUZAHLUNGEN)                               entsprechende Anweisungsdaten</t>
  </si>
  <si>
    <t>HSWE/Hlavaty Joahnnes - HREZ/Walter Schimepelsberger</t>
  </si>
  <si>
    <t>MED-DB (PVA)</t>
  </si>
  <si>
    <t>25f0e8fe-bad9-47b3-92e5-780121ef6aca</t>
  </si>
  <si>
    <t>20.12.16 14:27:41,616000000</t>
  </si>
  <si>
    <t>20.12.16 14:27:53,651000000</t>
  </si>
  <si>
    <t>Gebhard Pirkner, PVA;gebhard.pirkner@pensionsversicherung.at;;Walter Schimpelsberger, PVA;walter.schimpelsberger@pensionsversicherung.at</t>
  </si>
  <si>
    <t>Gebhard Pirkner, PVA;gebhard.pirkner@pensionsversicherung.at</t>
  </si>
  <si>
    <t>Schnittstelle zw. SAP-FIWI und UFONDS-DB - Anweisungsdaten für UFONDS Leistungen</t>
  </si>
  <si>
    <t>HSWE/Pirkner Gebhart - HREZ/Walter Schimepelsberger</t>
  </si>
  <si>
    <t>U-FONDS (PVA)</t>
  </si>
  <si>
    <t>2d607480-43d4-41be-bd2d-c03c078d490f</t>
  </si>
  <si>
    <t>24.11.16 13:25:02,111000000</t>
  </si>
  <si>
    <t>30.01.17 11:29:12,251000000</t>
  </si>
  <si>
    <t>Simone Habison, WGKK;+43 664 80885 1975;simone.habison@wgkk.at</t>
  </si>
  <si>
    <t>Andrej Balukcic, ITSV;Andrej.Balukcic@itsv.at;+43 501 24844 1238</t>
  </si>
  <si>
    <t>Die EOS ist die zentrale Suche für die Inhalte des WGKK Intranets (basierend auf Lotus Notes) und des öffentlichen Internet-Auftritts der WGKK. 
Das Lotus Notes der WGKK ist in unterschiedliche fachliche Bereiche auf differenzierten Datenbanken verteilt. EOS stellt eine zentrale Oberfläche über sämtliche eingebunden Datenquellen bereit.</t>
  </si>
  <si>
    <t>EOS</t>
  </si>
  <si>
    <t>Enterprise Open Search</t>
  </si>
  <si>
    <t>LN</t>
  </si>
  <si>
    <t>Webanwendung</t>
  </si>
  <si>
    <t>ea32472b-a671-4e12-aa2f-4ceb4fa6ed9f</t>
  </si>
  <si>
    <t>15.03.17 15:07:11,038000000</t>
  </si>
  <si>
    <t>04.05.17 08:58:21,369000000</t>
  </si>
  <si>
    <t>Frontend Applikation des SW-Produkts VEMO.</t>
  </si>
  <si>
    <t>VEMO FRONTEND</t>
  </si>
  <si>
    <t>Vertretungsmodul Frontend</t>
  </si>
  <si>
    <t>cfa763ec-1994-447f-a2e8-1dfc80529e0b</t>
  </si>
  <si>
    <t>02.12.16 12:55:52,841000000</t>
  </si>
  <si>
    <t>04.04.17 11:07:36,438000000</t>
  </si>
  <si>
    <t>Markus Reichmann, HVB; markus.reichmann@hvb.sozvers.at;;Josef Souhrada, HVB;Recht.org@hvb.sozvers.at;+43 1 71132 1201</t>
  </si>
  <si>
    <t>Alexander Zimmermann, ITSV (HONO); Alexander.Zimmermann@itsv.at;+43501248441407;;Markus Reichmann, HVB (HONO);markus.reichmann@hvb.sozvers.at;0171132 4312;;Hans Schilchegger, SGKK (ALVA);hans.schilchegger@sgkk.at;0662 8889 - 1434;;Karin Eichinger, BVA (BVA);karin.eichinger@bva.at</t>
  </si>
  <si>
    <t>Petar Mazur, ITSV; petar.mazur@itsv.at;+43501248445639;</t>
  </si>
  <si>
    <t>Petar Mazur, ITSV; petar.mazur@itsv.at;+43501248445639</t>
  </si>
  <si>
    <t>SOAIMON TM ist eine am e-Portal laufende J2EE Applikation für die Verfolgung der Versendung der Nachrichten zwischen HONO und Abrechnungssysteme ALVA &amp; NOVA, die sich aus Sicht des Business Prozesses über mehrere Serviceaufrufe erstrecken.</t>
  </si>
  <si>
    <t>SOAIMON</t>
  </si>
  <si>
    <t>SOAIMON TM Applikation - Prozessübergreifende Transaktionsverfolgung</t>
  </si>
  <si>
    <t>51ff6ce6-f9fe-4e45-ab67-33bad763410c</t>
  </si>
  <si>
    <t>10.01.17 14:27:40,540000000</t>
  </si>
  <si>
    <t>10.01.17 14:29:21,732000000</t>
  </si>
  <si>
    <t>Manfred Prokesch, AUVA;Manfred.Prokesch@auva.at</t>
  </si>
  <si>
    <t>Empfang von Stammdaten</t>
  </si>
  <si>
    <t>BESY</t>
  </si>
  <si>
    <t>6affd5d9-8ed2-4c66-9f82-1419325b4bd9</t>
  </si>
  <si>
    <t>10.01.17 14:39:48,225000000</t>
  </si>
  <si>
    <t>10.01.17 14:41:02,622000000</t>
  </si>
  <si>
    <t>Empfang von filebasierenden Stammdaten</t>
  </si>
  <si>
    <t>IAM</t>
  </si>
  <si>
    <t>IAM - Identity Management</t>
  </si>
  <si>
    <t>e363e729-8fcc-469b-bf5d-a5aa76a0e480</t>
  </si>
  <si>
    <t>10.01.17 14:43:32,897000000</t>
  </si>
  <si>
    <t>Empfang von Zeit u Abwesenheitsdaten, Senden von Zeit u Abwesenheitsdaten</t>
  </si>
  <si>
    <t>PIC</t>
  </si>
  <si>
    <t>dcf10a78-2bdd-406b-aa8c-30befa043807</t>
  </si>
  <si>
    <t>10.01.17 14:46:06,124000000</t>
  </si>
  <si>
    <t>10.01.17 15:22:37,648000000</t>
  </si>
  <si>
    <t>LUNCH.NET</t>
  </si>
  <si>
    <t>Lunch.net</t>
  </si>
  <si>
    <t>bb9b6f1b-ff86-44bd-b167-17f2a80da682</t>
  </si>
  <si>
    <t>10.01.17 14:51:41,624000000</t>
  </si>
  <si>
    <t>ZAHLDATENTRAEGER</t>
  </si>
  <si>
    <t>Zahldatenträger</t>
  </si>
  <si>
    <t>43baea4c-2dc4-4f50-bb24-1d888d6da399</t>
  </si>
  <si>
    <t>10.01.17 14:54:38,914000000</t>
  </si>
  <si>
    <t>Kostenstellenabgleich, Buchung über ALE (zB Gehaltsdaten, noch in Arbeit)</t>
  </si>
  <si>
    <t>ALE SCHNITTSTELLEN</t>
  </si>
  <si>
    <t>ALE Schnittstellen</t>
  </si>
  <si>
    <t>174f0157-8804-4888-ac71-544ecbaf661e</t>
  </si>
  <si>
    <t>10.01.17 14:56:23,794000000</t>
  </si>
  <si>
    <t>Senden von Reisedaten, Empfang von SAP Reisenummer</t>
  </si>
  <si>
    <t>DAS</t>
  </si>
  <si>
    <t>a6a9e773-ca27-46f2-9528-4909a9b552b2</t>
  </si>
  <si>
    <t>10.01.17 14:59:05,795000000</t>
  </si>
  <si>
    <t>Aufruf des elektronischen Personalaktes aus der Personaladministration mit Übergabe der Personalnummer und Berechtigungsprüfung</t>
  </si>
  <si>
    <t>EPA</t>
  </si>
  <si>
    <t>ePA</t>
  </si>
  <si>
    <t>232a1d5b-3048-49a8-a065-5ad1555b75f1</t>
  </si>
  <si>
    <t>10.01.17 15:02:51,243000000</t>
  </si>
  <si>
    <t>Empfang von Stammdaten, Senden von Zeitbuchungsdaten</t>
  </si>
  <si>
    <t>KABA</t>
  </si>
  <si>
    <t>46f434d9-1f7d-417c-a341-51624e30042f</t>
  </si>
  <si>
    <t>10.01.17 15:04:44,283000000</t>
  </si>
  <si>
    <t>Empfang von Stammdaten filebasierend, Senden von Abrechnungsdaten</t>
  </si>
  <si>
    <t>GRAPHDI</t>
  </si>
  <si>
    <t>GraphDi</t>
  </si>
  <si>
    <t>32ea5da4-f9df-4edc-8684-69488a5c8ca5</t>
  </si>
  <si>
    <t>10.01.17 15:33:12,977000000</t>
  </si>
  <si>
    <t>15.02.17 11:17:55,998000000</t>
  </si>
  <si>
    <t>Martin Helmreich, BVA;martin.helmreich@bva.at</t>
  </si>
  <si>
    <t>medv-cc@bva.at</t>
  </si>
  <si>
    <t>"Unterstützungstool zur Verordung von Medikationen.
Schnittstelle zu FIWI-MM (Arzneimittel-Materialstamm), zeigt den Lagerstand der Arzneimittel in der anstaltseigenen Apotheke."</t>
  </si>
  <si>
    <t>EMEDIC (BVA)</t>
  </si>
  <si>
    <t>Medikationstool (BVA)</t>
  </si>
  <si>
    <t>69c3ca17-38b7-48e7-bac6-48238f173d71</t>
  </si>
  <si>
    <t>10.01.17 15:41:46,210000000</t>
  </si>
  <si>
    <t>15.02.17 11:19:48,446000000</t>
  </si>
  <si>
    <t>Michael Hensl, ITSV;michael.hensl@itsv.at;+43501248443242</t>
  </si>
  <si>
    <t>oe-kobra@bva.at</t>
  </si>
  <si>
    <t>edvsap@bva.at</t>
  </si>
  <si>
    <t>"Abwicklung der Behandlungsbeiträge (BB) sowie der Zusatzbeiträge für Angehörige (ZUBA) und der Versicherungsbeiträge für gerinfügig Beschäftigte (GEBE) von BVA-Versicherten.
Eingesetzt werden die SAP Module FS-CD (Financial Services – Collection &amp; Disbursement) und FS-CM (Financial Services – Claims Management).
techn. Realisierung: ALE-Schnittstelle
Hauptbuchüberleitung nach FIWI"</t>
  </si>
  <si>
    <t>KOBRA (BVA)</t>
  </si>
  <si>
    <t>Kostenanteile und Beiträge für Anspruchsberechtigte (BVA)</t>
  </si>
  <si>
    <t>24.04.06</t>
  </si>
  <si>
    <t>SAP EHP-7</t>
  </si>
  <si>
    <t>d79ed238-4de6-4528-aabf-9ed46663c1ee</t>
  </si>
  <si>
    <t>11.01.17 09:04:12,881000000</t>
  </si>
  <si>
    <t>REDAKA (VAEB)</t>
  </si>
  <si>
    <t>c89a7403-751f-4247-9d81-85367115e3ca</t>
  </si>
  <si>
    <t>28.07.16 20:18:18,694000000</t>
  </si>
  <si>
    <t>08.03.17 10:15:36,502000000</t>
  </si>
  <si>
    <t>Ziel des Systems ist es eine trägerübergreifende QS Datenbank für die KFO Daten zu schaffen. Diese Datenbank dient der Eingabe von Qualitätssicherungsdaten durch sachbearbeitende ÄrzteInnen und ermöglicht die trägerübergreifende statistische Auswertung aller eingegeben Datensätze. Die statistischen Auswertungen erfolgen zu bestimmten Stichtagen nach unterschiedlichen Kriterien. Die Datenbank benötigt eine für den Durchschnittsanwender einfach zu bedienende Benutzeroberfläche mit rudimentären Eingabeprüfungen.</t>
  </si>
  <si>
    <t>KFO QS DB</t>
  </si>
  <si>
    <t>KFO Qualitätssicherungsdatenbank</t>
  </si>
  <si>
    <t>KFO QS Datenbank</t>
  </si>
  <si>
    <t>JBOSS EAP, PostgreSql</t>
  </si>
  <si>
    <t>83a2c8f2-7f9c-4149-854b-4dc2118416c2</t>
  </si>
  <si>
    <t>28.07.16 20:28:36,352000000</t>
  </si>
  <si>
    <t>08.03.17 10:18:53,355000000</t>
  </si>
  <si>
    <t>RZ OM Wien, ITSV;rz.om.zdm@itsv.at;+43 50 124844 3122</t>
  </si>
  <si>
    <t>Ziel der KFO Trägeranbindung ist es, sachbearbeitenden Ärzten teilnehmender Träger zahnmedizinische Daten die über das E-Card System von behandelnden Kieferorthopäden an die Datendrehscheibe übermittelt werden zur Verfügung zu stellen. 
Die Ärzte benötigen einfachen Zugriff auf die Daten um sie in die trägerinterne IT-Infrastruktur übernehmen und in spezialisierten Softwareprodukten weiterverarbeiten zu können. 
Eine Gruppe von Ärzten bearbeitet dabei die Daten für einen Träger gemeinsam, d.h. das System muss eine gewisse Abstimmung der sachbearbeitenden Ärzte zulassen bzw. unterstützen.</t>
  </si>
  <si>
    <t>KFO TRG</t>
  </si>
  <si>
    <t>KFO Trägeranbindung</t>
  </si>
  <si>
    <t>02.05.16</t>
  </si>
  <si>
    <t>KFO Batch</t>
  </si>
  <si>
    <t>Java 6</t>
  </si>
  <si>
    <t>1f53131a-1c01-4f19-b5c3-9789c4cfffa2</t>
  </si>
  <si>
    <t>31.08.16 12:13:55,887000000</t>
  </si>
  <si>
    <t>09.03.17 11:53:16,205000000</t>
  </si>
  <si>
    <t>Seit 1.1.2008 muss jeder Versicherte nur noch so lange die Rezeptgebühr zahlen, bis er im laufenden Kalenderjahr mit diesen Zahlungen einen Betrag von 2% seines Jahresnettoeinkommens erreicht (Stand März 2013). Danach ist er für den Rest des Kalenderjahres von der Rezeptgebühr befreit. Aufgrund der Einführung dieser Obergrenze verwaltet die Sozialversicherung für jeden Versicherten ein eigenes Rezeptgebühren-Konto. 
Die Internetapplikation ""Rezeptgebührenkonto"" ermöglicht es jedem Versicherten, die eigene Obergrenze der maximal zu bezahlenden Rezeptgebühr sowie die Anzahl der konsumierten Rezepte für das aktuelle Jahr einzusehen. Als zusätzliches Service wird zudem die Anzahl der noch zu konsumierenden Rezepte bis zur Erlangung einer Befreiung angezeigt."</t>
  </si>
  <si>
    <t>REGO BACKEND</t>
  </si>
  <si>
    <t>Rezeptgebührenobergrenze Backend</t>
  </si>
  <si>
    <t>26f52eae-aea8-4290-bf87-2b3674c4967f</t>
  </si>
  <si>
    <t>31.08.16 12:18:01,326000000</t>
  </si>
  <si>
    <t>09.03.17 11:53:44,413000000</t>
  </si>
  <si>
    <t>REGO BATCHES</t>
  </si>
  <si>
    <t>Rezeptgebührenobergrenze Batches</t>
  </si>
  <si>
    <t>cf6f01f7-d792-4480-ab51-260587c9f166</t>
  </si>
  <si>
    <t>31.08.16 12:31:00,147000000</t>
  </si>
  <si>
    <t>09.03.17 11:54:04,419000000</t>
  </si>
  <si>
    <t>REGO SACHBEARBEITER FRONTEND</t>
  </si>
  <si>
    <t>Rezeptgebührenobergrenze Sachbearbeiter Frontend</t>
  </si>
  <si>
    <t>fd6b8b7b-25c7-4ef3-a42c-3f5f889db4ba</t>
  </si>
  <si>
    <t>31.08.16 12:36:59,565000000</t>
  </si>
  <si>
    <t>09.03.17 11:54:16,226000000</t>
  </si>
  <si>
    <t>REGO VERSICHERTEN FRONTEND</t>
  </si>
  <si>
    <t>Rezeptgebührenobergrenze Versicherten Frontend</t>
  </si>
  <si>
    <t>7b8de058-030a-4242-9c83-f484b24d25d4</t>
  </si>
  <si>
    <t>31.08.16 12:43:12,736000000</t>
  </si>
  <si>
    <t>09.03.17 11:55:00,630000000</t>
  </si>
  <si>
    <t>"AJ-WEB bietet Auskünfte für sozialversicherungsfremde Organisationen auf Grund eines Regelwerks an.
Es gibt eine Vielzahl von ausdrücklich gesetzlich geregelten Verpflichtungen der Versicherungsträger (des Hauptverbandes) zur Auskunftserteilung über die zu einer benannten Person gespeicherten Daten. Die meisten Auskunftsersuchen zielen auf den Dienstgeber einer Person beziehungsweise auf leistungszuständige Versicherungsträger ab. Diese Auskünfte können über AJ-WEB erteilt werden. Das Regelwerk (Rechtsgrundlagen, Auskunftsprofile)  kann auch in der Webapplikation editiert werden, sofern der Nutzer dazu berechtigt ist (HVB)."</t>
  </si>
  <si>
    <t>AJ-WEB W. F. AUSK. VERF.</t>
  </si>
  <si>
    <t>Auskunftserteilung an Justiz- und Verwaltungsbehörden WEB-Anwendung W. F. Ausk. Verf.</t>
  </si>
  <si>
    <t>88666f60-da86-48e2-92c5-8bfacd633ac7</t>
  </si>
  <si>
    <t>31.08.16 12:45:52,682000000</t>
  </si>
  <si>
    <t>09.03.17 11:55:25,634000000</t>
  </si>
  <si>
    <t>AJ-WEB WEB FRONTEND</t>
  </si>
  <si>
    <t>Auskunftserteilung an Justiz- und Verwaltungsbehörden WEB-Anwendung Frontend</t>
  </si>
  <si>
    <t>78bdbbe6-6d1d-4551-9cbb-ab9d6112c309</t>
  </si>
  <si>
    <t>31.08.16 12:51:12,033000000</t>
  </si>
  <si>
    <t>02.09.16 11:24:31,050000000</t>
  </si>
  <si>
    <t>"Es ist politischer Wille, alle staatlichen Transferleistungen feststellen zu können, die eine Person bzw. ein Institut vom Bund, Land, Gemeinden, der Sozialversicherung oder dem Arbeitsmarktservice erhält. Zu diesem Zweck wurde das Transparenzdatenbankgesetz (TDBG) mittels Bundesgesetzblatt 109/2010 verabschiedet. Mittlerweile ist bereits eine Novelle zu diesem Bundesgesetz in Begutachtung. Diese beinhaltet im Wesentlichen lediglich Präzisierungen und hat für die eigentliche Umsetzung keine grundsätzliche Auswirkung.
Der Hauptverband der österreichischen Sozialversicherung hat entsprechend dem oben angeführten Bundesgesetz und in Anlehnung an den §31 ASVG (Aufgaben des Hauptverbandes) alle definierten Leistungsdaten des Sozialversicherungsbereiches für die Abfrage durch ein zentrales Transparenzportal - das vom Bundesministerium für Finanzen betreut und geführt wird ¿ im Online-Verfahren zur Verfügung zu stellen.
Die Betreuung des Zentralsystem erfolgt durch SVC, die der Adapterkomponenten durch ITSV GmbH"</t>
  </si>
  <si>
    <t>SV-TDB BATCH</t>
  </si>
  <si>
    <t>SV Transparenzdatenbank Batch</t>
  </si>
  <si>
    <t>aefaa4f2-91db-4d9e-ac87-35dc0157872f</t>
  </si>
  <si>
    <t>31.08.16 12:54:29,488000000</t>
  </si>
  <si>
    <t>02.09.16 11:24:53,608000000</t>
  </si>
  <si>
    <t>SV-TDB WEB SERVICE</t>
  </si>
  <si>
    <t>SV Transparenzdatenbank Web Service</t>
  </si>
  <si>
    <t>9993cd56-c5f8-45e4-94c5-2e28baa4f08b</t>
  </si>
  <si>
    <t>31.08.16 13:07:54,152000000</t>
  </si>
  <si>
    <t>07.10.16 13:44:27,528000000</t>
  </si>
  <si>
    <t>"Die Zentrale Versicherungsdatei des Hauptverbandes, in der alle versicherungsrechtlichen Tatbestände zu einer Person von den zuständigen Sozialversicherungsträgern bzw. Krankenfürsorgeanstalten österreichweit eingespeichert werden, dient unter anderem als Datenbasis für das Einheitliche Pensionskonto, um einen entsprechenden Kontoauszug dem Versicherten zur Verfügung stellen zu können.
Ein Bestandteil der Versicherungszeiten sind die Teilpflichtversicherungen in der Pensionsversicherung auf Grund eines Präsenz- bzw. Ausbildungsdienstes. Diese Zeiten werden auf Grund von elektronischen Meldungen des Bundesministeriums für Landesverteidigung und Sport automatisiert im Namen des jeweiligen zuständigen Pensionsversicherungsträgers in die Zentrale Versicherungsdatei des Hauptverbandes eingespeichert.
Für jede Präsenz- bzw. Ausbildungszeit wird der zuständige Pensionsversicherungs- bzw. Krankenversicherungsträger festgestellt und in weiterer Folge in dessen Namen eine betroffene Zeit für die Versicherungsdatei des Hauptverbandes generiert. Die entsprechende Verständigung an die betroffenen Sozialversicherungsträger erfolgt mit Hilfe eines Informationssatzes."</t>
  </si>
  <si>
    <t>PDM BATCH</t>
  </si>
  <si>
    <t>Präsenzdienstmeldungen Batch</t>
  </si>
  <si>
    <t>4208172b-e616-4895-a678-10f03e19f613</t>
  </si>
  <si>
    <t>31.08.16 13:12:59,448000000</t>
  </si>
  <si>
    <t>07.10.16 13:44:37,162000000</t>
  </si>
  <si>
    <t>PDM CLIENT</t>
  </si>
  <si>
    <t>Präsenzdienstmeldungen Client</t>
  </si>
  <si>
    <t>845aeaf7-43e7-45e1-9448-f9e721ee2b6f</t>
  </si>
  <si>
    <t>31.08.16 13:56:59,915000000</t>
  </si>
  <si>
    <t>02.09.16 11:40:52,690000000</t>
  </si>
  <si>
    <t>Beinhaltet sind: VD0064 und VD0049</t>
  </si>
  <si>
    <t>ZVD BATCH</t>
  </si>
  <si>
    <t>Zentrale Versicherungsdatei Batch</t>
  </si>
  <si>
    <t>8f54686e-58de-4f89-8d6f-8caa37bac97d</t>
  </si>
  <si>
    <t>31.08.16 14:03:44,168000000</t>
  </si>
  <si>
    <t>02.09.16 11:41:15,782000000</t>
  </si>
  <si>
    <t>ZVD ONLINE</t>
  </si>
  <si>
    <t>Zentrale Versicherungsdatei Online</t>
  </si>
  <si>
    <t>9f21d0ac-62b8-4114-b715-b999f24dfded</t>
  </si>
  <si>
    <t>31.08.16 14:55:27,946000000</t>
  </si>
  <si>
    <t>31.08.16 14:56:02,767000000</t>
  </si>
  <si>
    <t>"Standardprodukt nach REDV. Die betriebliche Vorsorge im HVB fungiert als zentrale Speicherstelle für die Kommunikation der KV-Träger mit den betrieblichen Vorsorgekassen.
Dazu werden die Anwartschaftszeiten und die Beitragsgrundlagennachweise von den meldenden KV-Trägern an die betroffene BV-Kassen weitergeleitet. Weiters werden die Verfügungsanspüche der Anwartschaftsberechtigten zentral ermittelt und die BV-Kassen über alle Änderungen von Personendaten und Adressen der Anwartschaftsberechtigten verständigt"</t>
  </si>
  <si>
    <t>BMV BACKEND</t>
  </si>
  <si>
    <t>Betriebliche (Mitarbeiter-)Vorsorge im HVB Backend</t>
  </si>
  <si>
    <t>9e1e37b1-4ddb-44c3-bb19-a8c40441d94c</t>
  </si>
  <si>
    <t>31.08.16 15:01:17,361000000</t>
  </si>
  <si>
    <t>31.08.16 15:03:00,659000000</t>
  </si>
  <si>
    <t>BMV BATCH</t>
  </si>
  <si>
    <t>Betriebliche (Mitarbeiter-)Vorsorge im HVB Batch</t>
  </si>
  <si>
    <t>5f87b50f-3647-4ccc-aa07-67f61a74299e</t>
  </si>
  <si>
    <t>31.08.16 15:04:13,864000000</t>
  </si>
  <si>
    <t>31.08.16 15:04:45,849000000</t>
  </si>
  <si>
    <t>BMV FRONTEND</t>
  </si>
  <si>
    <t>Betriebliche (Mitarbeiter-)Vorsorge im HVB Frontend</t>
  </si>
  <si>
    <t>5c4591a3-ff50-4927-b6cc-f8dae1866c5c</t>
  </si>
  <si>
    <t>01.09.16 10:56:08,511000000</t>
  </si>
  <si>
    <t>01.09.16 10:57:48,931000000</t>
  </si>
  <si>
    <t>Walter Schinnerer, ITSV;walter.schinnerer@itsv.at;+43501248441250;;Martina Knakal, ITSV;martina.knakal@itsv.at;+43501248441377</t>
  </si>
  <si>
    <t>FIWI APPL.</t>
  </si>
  <si>
    <t>Finanz- und Wirtschaftswesen Appl.</t>
  </si>
  <si>
    <t>5e87b0cc-997b-4c5f-bb08-47f5d35b0240</t>
  </si>
  <si>
    <t>01.09.16 12:03:50,809000000</t>
  </si>
  <si>
    <t>01.09.16 13:43:16,179000000</t>
  </si>
  <si>
    <t>Die ITMAP Administration stellt Funktionen zur Verwaltung aller Grund- und Detailinformationen der Informationssysteme benutzergesteuert zur Verfügung.</t>
  </si>
  <si>
    <t>ITMAP ADMIN</t>
  </si>
  <si>
    <t>IT Bebauung der österr. Sozialversicherung Admin</t>
  </si>
  <si>
    <t>cd4f0bee-b4a8-4277-9b5c-c1f6f83b1600</t>
  </si>
  <si>
    <t>01.09.16 12:06:23,313000000</t>
  </si>
  <si>
    <t>01.09.16 13:44:45,020000000</t>
  </si>
  <si>
    <t>ITMAP GRUNDBUCH ist die webbasierte Benutzerschnittstelle für Benutzer der ITMAP.</t>
  </si>
  <si>
    <t>ITMAP GRUNDBUCH</t>
  </si>
  <si>
    <t>IT Bebauung der österr. Sozialversicherung Grundbuch</t>
  </si>
  <si>
    <t>3c08b38a-068d-4dd6-ae98-87d7387e3ea5</t>
  </si>
  <si>
    <t>02.09.16 08:25:55,233000000</t>
  </si>
  <si>
    <t>02.09.16 08:45:58,586000000</t>
  </si>
  <si>
    <t>Batch Applikation von ZV-ONLINE.</t>
  </si>
  <si>
    <t>ZV-ONLINE BATCH</t>
  </si>
  <si>
    <t>Versicherungsdaten, Online-Auskunfts- und Änderungsdienst BATCH</t>
  </si>
  <si>
    <t>01.11.10</t>
  </si>
  <si>
    <t>4151bc01-4a60-446b-b5be-87f92f643119</t>
  </si>
  <si>
    <t>02.09.16 07:40:51,435000000</t>
  </si>
  <si>
    <t>02.09.16 08:26:11,832000000</t>
  </si>
  <si>
    <t>Backend Applikation von ZV-ONLINE.</t>
  </si>
  <si>
    <t>ZV-ONLINE BACKEND</t>
  </si>
  <si>
    <t>Versicherungsdaten, Online-Auskunfts- und Änderungsdienst BACKEND</t>
  </si>
  <si>
    <t>b8575c9e-df9a-4bb8-9c77-232b13a557ad</t>
  </si>
  <si>
    <t>02.09.16 08:29:22,156000000</t>
  </si>
  <si>
    <t>02.09.16 08:46:34,285000000</t>
  </si>
  <si>
    <t>Frontend Applikation von ZV-Online.</t>
  </si>
  <si>
    <t>ZV-ONLINE FRONTEND</t>
  </si>
  <si>
    <t>Versicherungsdaten, Online-Auskunfts- und Änderungsdienst FRONTEND</t>
  </si>
  <si>
    <t>68c45713-3ef9-4208-8bd9-d41cda098b99</t>
  </si>
  <si>
    <t>02.09.16 09:16:27,654000000</t>
  </si>
  <si>
    <t>02.09.16 09:24:13,217000000</t>
  </si>
  <si>
    <t>VDA BACKEND</t>
  </si>
  <si>
    <t>Versicherungsdatenauszug BACKEND</t>
  </si>
  <si>
    <t>7188e0ee-951e-4b61-bf1b-c009a33c4bcd</t>
  </si>
  <si>
    <t>02.09.16 09:24:01,922000000</t>
  </si>
  <si>
    <t>02.09.16 10:36:23,543000000</t>
  </si>
  <si>
    <t>SACHBEARBEITER FRONTEND Applikation des VDA.</t>
  </si>
  <si>
    <t>VDA SACHBEARBEITER FRONTEND</t>
  </si>
  <si>
    <t>Versicherungsdatenauszug SACHBEARBEITER FRONTEND</t>
  </si>
  <si>
    <t>717ea489-1fe4-4d3e-847d-6f5e4af55900</t>
  </si>
  <si>
    <t>02.09.16 09:27:01,478000000</t>
  </si>
  <si>
    <t>02.09.16 10:36:06,940000000</t>
  </si>
  <si>
    <t>VERSICHERTEN FRONTEND Applikation der VDA.</t>
  </si>
  <si>
    <t>VDA VERSICHERTEN FRONTEND</t>
  </si>
  <si>
    <t>Versicherungsdatenauszug VERSICHERTEN FRONTEND</t>
  </si>
  <si>
    <t>bce0f3a7-6a5d-4190-af4d-cd72b59e962a</t>
  </si>
  <si>
    <t>02.09.16 09:34:09,525000000</t>
  </si>
  <si>
    <t>02.09.16 13:26:06,998000000</t>
  </si>
  <si>
    <t>BATCH Applikation des EPK.</t>
  </si>
  <si>
    <t>EPK BATCH</t>
  </si>
  <si>
    <t>Elektronisches Pensionskonto BATCH</t>
  </si>
  <si>
    <t>0640cc86-6006-4b79-95f0-15cb399eff10</t>
  </si>
  <si>
    <t>02.09.16 09:36:08,086000000</t>
  </si>
  <si>
    <t>02.09.16 13:26:16,241000000</t>
  </si>
  <si>
    <t>SACHBEARBEITER APPLIKATION Applikation des EPK.</t>
  </si>
  <si>
    <t>EPK SACHBEARBEITER APPLIKATION</t>
  </si>
  <si>
    <t>Elektronisches Pensionskonto SACHBEARBEITER APPLIKATION</t>
  </si>
  <si>
    <t>0662de88-8664-4f53-9b97-53b753f7d75e</t>
  </si>
  <si>
    <t>02.09.16 09:41:43,665000000</t>
  </si>
  <si>
    <t>02.09.16 13:26:26,509000000</t>
  </si>
  <si>
    <t>VERSICHERTEN Applikation des EPK.</t>
  </si>
  <si>
    <t>EPK VERSICHERTEN APPLIKATION</t>
  </si>
  <si>
    <t>Elektronisches Pensionskonto VERSICHERTEN APPLIKATION</t>
  </si>
  <si>
    <t>6a7b6f13-c860-4f5f-b76c-315fa0db95b6</t>
  </si>
  <si>
    <t>02.09.16 09:43:32,219000000</t>
  </si>
  <si>
    <t>28.06.17 10:55:10,425000000</t>
  </si>
  <si>
    <t>Webservice ITMAP-Platzhalter-Applikation des EPK.
Folgende Webservices sind implementiert:
- Gutschriftenwebservice</t>
  </si>
  <si>
    <t>EPKWS</t>
  </si>
  <si>
    <t>Elektronisches Pensionskonto WEB SERVICE</t>
  </si>
  <si>
    <t>4a5a1976-227b-4d8f-9165-5e4a8b2c66cc</t>
  </si>
  <si>
    <t>02.09.16 12:10:00,445000000</t>
  </si>
  <si>
    <t>02.09.16 12:10:25,134000000</t>
  </si>
  <si>
    <t>Produktkatalog Applikation der ITMAP. Derzeit passwortgeschützt und nicht ausgerollt. Der Produktkatalog wurde erstellt, um die KOM Produkte mit den ITMAP Informationssystemen zu Mappen.</t>
  </si>
  <si>
    <t>ITMAP PRODUKTKATALOG</t>
  </si>
  <si>
    <t>IT Bebauung der österr. Sozialversicherung Produktkatalog</t>
  </si>
  <si>
    <t>b98d762a-4cb2-4abe-abdf-4bd23cc6d78a</t>
  </si>
  <si>
    <t>15.09.16 16:43:00,378000000</t>
  </si>
  <si>
    <t>26.06.17 11:51:22,286000000</t>
  </si>
  <si>
    <t>Modul zur Realisierung der elektronsichen Zustellung zu den Zustelldiensten und der SV-Briefbox/SV-Postfach. Das Modul wird vom TQL-DDA genutzt kann aber auch separat angebunden werden.</t>
  </si>
  <si>
    <t>EDS</t>
  </si>
  <si>
    <t>Electronic Delivery System</t>
  </si>
  <si>
    <t>05.12.16</t>
  </si>
  <si>
    <t>DDA/EDS</t>
  </si>
  <si>
    <t>2971a62a-b321-4fac-bc4d-6168163b45b3</t>
  </si>
  <si>
    <t>22.09.16 12:50:28,940000000</t>
  </si>
  <si>
    <t>22.09.16 13:44:14,160000000</t>
  </si>
  <si>
    <t>Cornelia Haselberger, BMB;cornelia.haselberger@bmb.gv.at;+43 1 53120-4277</t>
  </si>
  <si>
    <t>Manuela Hofer, BRZ;Manuela.Hofer@brz.gv.at;+43 1 71123 88 3040</t>
  </si>
  <si>
    <t>VSYS (MONA)</t>
  </si>
  <si>
    <t>Virtuelles System MONA</t>
  </si>
  <si>
    <t>bcbe947c-f9e0-4d99-8c48-d559b79d9fc7</t>
  </si>
  <si>
    <t>22.09.16 16:00:17,261000000</t>
  </si>
  <si>
    <t>06.10.16 13:03:34,158000000</t>
  </si>
  <si>
    <t>helpdesk@svdgmbh.at</t>
  </si>
  <si>
    <t>Allgemeines.Rechtswesen@svagw.at</t>
  </si>
  <si>
    <t>Organisation@svagw.at</t>
  </si>
  <si>
    <t>Innerhalb der SVA genutzter Technischer Querlieger, der für die Übergabe von Dokumenten an das Druckzentrum bzw. die eZustellung zuständig ist.</t>
  </si>
  <si>
    <t>SVA, IT-GesundheitsService</t>
  </si>
  <si>
    <t>PDF-DRUCKAUFBEREITUNG (SVA)</t>
  </si>
  <si>
    <t>PDF-Druckaufbereitung (SVA)</t>
  </si>
  <si>
    <t>1fa58703-57ca-4e1a-90bb-b0f2636d5c51</t>
  </si>
  <si>
    <t>05.09.16 16:53:03,483000000</t>
  </si>
  <si>
    <t>22.09.16 15:45:27,973000000</t>
  </si>
  <si>
    <t>Peter Haidl, NÖGKK;peter.haidl@noegkk.at;+43 50 899 5206</t>
  </si>
  <si>
    <t>Die Applikation dient als NOEGKK internes Telefonbuch in dem nach etlichen Kategorien gefiltert und gesucht werden kann.</t>
  </si>
  <si>
    <t>APV (NOEGKK)</t>
  </si>
  <si>
    <t>Ansprechpartnerverzeichnis der NÖGKK (NÖGKK)</t>
  </si>
  <si>
    <t>JBOSS EAP, Oracle DB, JAVA</t>
  </si>
  <si>
    <t>5f104955-925e-44d9-948c-fbe92a39d395</t>
  </si>
  <si>
    <t>29.09.16 10:07:22,344000000</t>
  </si>
  <si>
    <t>13.10.16 13:03:52,099000000</t>
  </si>
  <si>
    <t>Karl-Heinz Bokesch, OÖGKK;karl-heinz.bokesch@ooegkk.at;+437327807-102530;;DWH Kernteam, HVB;dwh.kernteam@hvb.sozvers.at</t>
  </si>
  <si>
    <t>Karl-Heinz Bokesch, OÖGKK;karl-heinz.bokesch@ooegkk.at;+437327807-102530</t>
  </si>
  <si>
    <t>Der DQ-Monitor ist eine Webapplikation, die in das DWH SAS-Portal eingebettet ist. Er befindet sich unter dem Reiter DQ-Monitor.
Für den Aufruf ist also eine Berechtigung für das DWH SAS Portal erforderlich.
Der DQ-Monitor hat den Zweck, dass DWH-Koordinatoren über regelmäßige Prüfungen der ans DWH gelieferten Daten informiert werden und - bei aufgetretenen Problemen - entsprechende Maßnahmen setzen können. Diese Maßnahmen sind aktuell organisatorischer Natur. Der DQ-Monitor dient auch dazu, den Workflow zu einer Prüfung ferstzuhalten und zu kommentieren. 
Die Prüfmaschine wird im Rahmen der DWH Beladungen angestoßen (ETL-Jobs). Sie überprüft Datenqualitätsindikatoren (DQIs) verschiedenster Kategorien. Die Prüfergebnisse inkl. der geprüften Daten werden in der DQ-Monitor Datenbank abgelegt. Den zuständigen Personen werden Prüfberichte in Form eines Emails mit pdf Anhang (Prüfbericht) zugestellt. Mit dem DQ-Monitor können die Prüfberichte (Prüfergebnisse) und die Prüfberichtdetails gesammelt eingesehen werden. Weiters kann der Importstatus zu den MDIF Dateien abgefragt werden. Es wird auch ein Dashboard zur DQI-Entwicklung angeboten.
Für jeden DQI sind eigene Regeln definiert. 
Die existierenden DQIs können in folgende Kategorien unterteilt werden: Die Liste der Kategorien kann im Anlassfall noch erweitert werden.
• I1: Indikatoren für die Konsistenz des Lieferumfangs
• I2: Indikatoren für die Quellsysteme
• I3: Indikatoren für die Historisierung von Daten in Dimensionen
• I4: Indikatoren für die Konsistenz von Stammdaten
• I5: Indikatoren für die Konsistenz zwischen Stamm- und Bewegungsdaten
• I6: Indikatoren für semantische Prüfungen und Modellintegrität</t>
  </si>
  <si>
    <t>OÖGKK, DWH-Organisation</t>
  </si>
  <si>
    <t>DQ-MONITOR</t>
  </si>
  <si>
    <t>DWH-PLA</t>
  </si>
  <si>
    <t>DWH Datenqualitäts Monitor</t>
  </si>
  <si>
    <t>OÖGKK, ITSV</t>
  </si>
  <si>
    <t>SAS, Netezza</t>
  </si>
  <si>
    <t>157a3e23-9c3b-43d0-82e6-b394f182560b</t>
  </si>
  <si>
    <t>10.10.16 13:57:25,976000000</t>
  </si>
  <si>
    <t>26.04.17 11:06:08,969000000</t>
  </si>
  <si>
    <t>RGKKWS</t>
  </si>
  <si>
    <t>RGKK WEBSERVICES</t>
  </si>
  <si>
    <t>29198648-4a46-4e69-8f5f-0e725901eb53</t>
  </si>
  <si>
    <t>13.10.16 09:55:55,280000000</t>
  </si>
  <si>
    <t>26.06.17 11:47:59,198000000</t>
  </si>
  <si>
    <t>Archiv-Applikation</t>
  </si>
  <si>
    <t>DDA ARCHIV</t>
  </si>
  <si>
    <t>Tech-LA</t>
  </si>
  <si>
    <t>DDA Archiv</t>
  </si>
  <si>
    <t>01.11.16</t>
  </si>
  <si>
    <t>f8a770c1-1d26-4b87-890f-382c6b255874</t>
  </si>
  <si>
    <t>07.11.16 09:10:15,584000000</t>
  </si>
  <si>
    <t>07.11.16 09:12:09,004000000</t>
  </si>
  <si>
    <t>PKV CLIENT</t>
  </si>
  <si>
    <t>PKV Client</t>
  </si>
  <si>
    <t>8f501ac3-d95d-4df7-94fc-9957cd32117f</t>
  </si>
  <si>
    <t>07.11.16 09:13:50,167000000</t>
  </si>
  <si>
    <t>08.11.16 16:16:47,323000000</t>
  </si>
  <si>
    <t>.</t>
  </si>
  <si>
    <t>PKV BACKEND (BATCH)</t>
  </si>
  <si>
    <t>PKV Backend (Batch)</t>
  </si>
  <si>
    <t>601f9097-93c9-4b04-8288-e1b6cb9d5d91</t>
  </si>
  <si>
    <t>07.11.16 09:14:55,804000000</t>
  </si>
  <si>
    <t>08.11.16 16:16:58,599000000</t>
  </si>
  <si>
    <t>PKV BACKEND (ONLINE TA2)</t>
  </si>
  <si>
    <t>PKV Backend (Online TA2)</t>
  </si>
  <si>
    <t>d9f18b13-f073-4c16-af9d-51dc03ffd1ae</t>
  </si>
  <si>
    <t>07.11.16 09:15:59,855000000</t>
  </si>
  <si>
    <t>08.11.16 16:17:08,422000000</t>
  </si>
  <si>
    <t>PKV BACKEND (ONLINE TA3)</t>
  </si>
  <si>
    <t>PKV Backend (Online TA3)</t>
  </si>
  <si>
    <t>1fc8cd47-bc6c-4dca-a691-99272981bdf4</t>
  </si>
  <si>
    <t>16.04.14 10:19:19,080000000</t>
  </si>
  <si>
    <t>24.02.17 16:46:46,217000000</t>
  </si>
  <si>
    <t>Zur Unterstützung der Pensionsversicherungsträger, der Unfallversicherungsträger und der Bundesstellen wurde im Hauptverband der österreichischen Sozialversicherungsträger ein automationsunterstütztes Verfahren eingerichtet.
Von allen bezugsauszahlenden Stellen werden einmal monatlich die für die gemeinsame Versteuerung beziehungsweise gemeinsame Auszahlung von Leistungen erforderlichen Daten mittels Datenträgern bzw. DFÜ dem Hauptverband übermittelt.
Der Hauptverband übernimmt eine Verteilerfunktion und gibt umgehend die Daten an die zuständigen Stellen weiter. Im Hauptverband selbst werden keine Daten gespeichert, sie werden beim Einlesen lediglich formal geprüft.</t>
  </si>
  <si>
    <t>GL</t>
  </si>
  <si>
    <t>Gemeinsame Versteuerung von Pensionsleistungen</t>
  </si>
  <si>
    <t>8f180451-8701-41cc-a427-b8365297a463</t>
  </si>
  <si>
    <t>01.02.17 11:44:55,654000000</t>
  </si>
  <si>
    <t>20.06.17 15:53:34,962000000</t>
  </si>
  <si>
    <t>Markus Peitl, WGKK;markus.peitl@wgkk.at;+43 1 60122 4349;;Barbara Mayrhofer, WGKK;barbara.mayrhofer@wgkk.at;+43 1 60122 3123</t>
  </si>
  <si>
    <t>Romana Ruda, WGKK;romana.ruda@wgkk.at</t>
  </si>
  <si>
    <t>Christian Kuehmayer, ITSV;Christian.Kuehmayer@itsv.at;+43501248443858</t>
  </si>
  <si>
    <t>Ziel des Projektes ist die Entwicklung einer Webapplikation, die die Use Cases (BKFP-Status einsehen, BKFP-Opt In, BKFP-Opt Out, BKFP-Radiologieeinrichtungen suchen, BKFP-News zum Programm) für das Portal „Meine SV" umsetzt (eine Erreichbarkeit der Applikation soll auch via direct Link von der Website eines Trägers möglich sein) und dadurch der Versicherten einen modernen und direkten Weg der Interaktion mit dem Brustkrebsfrüherkennungsprogramm ermöglicht. Die Datenhaltung erfolgt im e-card System.</t>
  </si>
  <si>
    <t>WEBAPP BKFP</t>
  </si>
  <si>
    <t>Webapp BKFP</t>
  </si>
  <si>
    <t>18.08.17</t>
  </si>
  <si>
    <t>ITSV, SVC</t>
  </si>
  <si>
    <t>BKFP</t>
  </si>
  <si>
    <t>292cea5b-cde7-43a3-8d9c-9318851d3296</t>
  </si>
  <si>
    <t>07.02.17 17:09:52,853000000</t>
  </si>
  <si>
    <t>07.02.17 17:11:05,285000000</t>
  </si>
  <si>
    <t>Lilly	Hanausek, ITSV;Lilly.Hanausek@itsv.at;+43 501 24844 1318</t>
  </si>
  <si>
    <t>TECHNIK-STP LICM</t>
  </si>
  <si>
    <t>Technik-Standardprodukt Lizenzmanagement</t>
  </si>
  <si>
    <t>9585a956-d73d-4f00-bd18-e592dbf6f97a</t>
  </si>
  <si>
    <t>08.02.17 13:41:12,531000000</t>
  </si>
  <si>
    <t>08.02.17 13:46:33,749000000</t>
  </si>
  <si>
    <t>Richard Mikats, BGKK;richard.mikats@bgkk.at</t>
  </si>
  <si>
    <t>Thomas Pohl, BGKK;thomas.pohl@bgkk.at</t>
  </si>
  <si>
    <t>Markus Weschitz, BGKK;markus.weschitz@bgkk.at;;Thomas Pohl, BGKK;thomas.pohl@bgkk.at</t>
  </si>
  <si>
    <t>Sammlung von verschiedenen kleinen Anwendungen
Aktuell mit folgenden Funktionalitäten:
- Transportkostenvorschreibung
- Archiv mit LGKK verknüpfen</t>
  </si>
  <si>
    <t>BAIO (BGKK)</t>
  </si>
  <si>
    <t>BGKK All in One</t>
  </si>
  <si>
    <t>08.04.17</t>
  </si>
  <si>
    <t>6e65bf24-349a-42c3-a69d-037745d15ce3</t>
  </si>
  <si>
    <t>08.02.17 14:11:53,657000000</t>
  </si>
  <si>
    <t>09.03.17 11:20:50,953000000</t>
  </si>
  <si>
    <t>Robert Donik, STGKK;robert.donik@stgkk.at;0043 (0)316 8035-1508;;Sascha Pucher, STGKK;sascha.pucher@stgkk.at;0043 (0)316 8035-1502</t>
  </si>
  <si>
    <t>Robert Donik, STGKK;robert.donik@stgkk.at;0043 (0)316 8035-1508</t>
  </si>
  <si>
    <t>Sample-Projekt der Steiermärkischen Gebietskrankenkasse</t>
  </si>
  <si>
    <t>STSAMPLE (STGKK)</t>
  </si>
  <si>
    <t>RS2016 (Dubai)</t>
  </si>
  <si>
    <t>c84c337c-56e5-4abf-9ce0-f66610b4bc14</t>
  </si>
  <si>
    <t>11.04.17 10:52:58,787000000</t>
  </si>
  <si>
    <t>19.04.17 14:18:30,692000000</t>
  </si>
  <si>
    <t>Erstellung von WebApp-Frontends nach RS „Aruba“ +  gibt es ein Werkzeug,. Ermöglicht Web-Seiten zu designen und aufgrund der dort erfassten Informationen ein komplettes Frontend für eine TA30-Applikation zu erstellen (generieren).</t>
  </si>
  <si>
    <t>EUGEN</t>
  </si>
  <si>
    <t>GUI-Generator</t>
  </si>
  <si>
    <t>05.04.17</t>
  </si>
  <si>
    <t>3645e164-41c6-4fc2-a756-2df348926f59</t>
  </si>
  <si>
    <t>08.02.17 08:49:27,602000000</t>
  </si>
  <si>
    <t>08.02.17 09:22:47,840000000</t>
  </si>
  <si>
    <t>Herbert Hloupy, PVA</t>
  </si>
  <si>
    <t>E-PV</t>
  </si>
  <si>
    <t>2ea81719-0c85-4802-b0ee-9a5239831e1f</t>
  </si>
  <si>
    <t>08.02.17 09:06:31,325000000</t>
  </si>
  <si>
    <t>08.02.17 09:06:37,245000000</t>
  </si>
  <si>
    <t>Mario Krach, NÖGKK</t>
  </si>
  <si>
    <t>ALWE</t>
  </si>
  <si>
    <t>ff895dc0-59a0-4a52-aaad-e26b743a0fc2</t>
  </si>
  <si>
    <t>24.02.17 16:14:32,299000000</t>
  </si>
  <si>
    <t>24.02.17 16:16:20,333000000</t>
  </si>
  <si>
    <t>Das Informationssystem übermittelt dem aufrufenden Benutzer Daten aus dem Regelwerk der Oracle Datenbanken. Bei diesem System handelt es sich um eine Umstellung und Weiterentwicklung eines bereits vorhanden Systems auf Java und stellt die Basis für die zukünftige Ablöse des TA2 Regelwerk</t>
  </si>
  <si>
    <t>Zentrales Regelwerk</t>
  </si>
  <si>
    <t>a56b42b2-e682-4b97-965a-7415757f94db</t>
  </si>
  <si>
    <t>24.02.17 16:24:54,497000000</t>
  </si>
  <si>
    <t>Webservice ITMAP-Platzhalter-Applikation des ZRW.
Folgende Webservices sind implementiert:
- agvsu - AlterGrzVorschSuchen
- fdgsu - ZvFingierteDGNrSuchen
- fdkle - FDKQLesen
- grbsu - GruppenBereSuchen
- gzwsu - GrenzWertSuchen
- meldungen - MeldungenSuchen
- meldungen - WsMeldungen
- mrsu - MelderegelSuchen
- mstle - ZvMeldendeStelle
- mstsale - MstSatzartLesen
- qkger - ZvQualifikationKettengruppe
- quasu - QualifikationenSuchen
- qusu - ZvQualifikationLesen
- rdgle - FingDGNrDEVLesen
- rqmle - RevQualGesLesen
- stale - ZvStaatenLesen
- stfsu - ZvSteuerfeldLesen
- zrole - RangordnungLesen</t>
  </si>
  <si>
    <t>ZRWWS</t>
  </si>
  <si>
    <t>Zentrales Regelwerk Webservices</t>
  </si>
  <si>
    <t>30c13683-75ad-42a2-bd85-50e25d683e1d</t>
  </si>
  <si>
    <t>19.04.17 09:14:23,113000000</t>
  </si>
  <si>
    <t>19.04.17 09:16:20,216000000</t>
  </si>
  <si>
    <t>Berndt Pokorny, PVA;Berndt.Pokorny@pensionsversicherung.at</t>
  </si>
  <si>
    <t>DATACARE</t>
  </si>
  <si>
    <t>Datacare</t>
  </si>
  <si>
    <t>f0d89100-7f48-4760-bb70-e9e353864561</t>
  </si>
  <si>
    <t>19.04.17 09:24:32,124000000</t>
  </si>
  <si>
    <t>Manfred Heidenreich, PVA;manfred.heidenreich@pensionsversicherung.at;;Walter Schimpelsberger, PVA;walter.schimpelsberger@pensionsversicherung.at</t>
  </si>
  <si>
    <t>Manfred Heidenreich, PVA;manfred.heidenreich@pensionsversicherung.at</t>
  </si>
  <si>
    <t>HWBW/Heidenreich Manfred</t>
  </si>
  <si>
    <t>METASYST</t>
  </si>
  <si>
    <t>Metasyst</t>
  </si>
  <si>
    <t>135bf1f6-bfed-4492-a43d-bc46ed4d851d</t>
  </si>
  <si>
    <t>19.04.17 09:34:58,931000000</t>
  </si>
  <si>
    <t>19.04.17 09:36:15,014000000</t>
  </si>
  <si>
    <t>Petronella Horak, PVA;Petronella.Horak@pensionsversicherung.at;;Walter Schimpelsberger, PVA;walter.schimpelsberger@pensionsversicherung.at</t>
  </si>
  <si>
    <t>Petronella Horak, PVA;Petronella.Horak@pensionsversicherung.at</t>
  </si>
  <si>
    <t>Automatisierte Einspielung von Rechnungen div. Telefonanbieter</t>
  </si>
  <si>
    <t>HFBM/Horak Petronella - HREZ/Walter Schimpelsberger</t>
  </si>
  <si>
    <t>F-PLUS</t>
  </si>
  <si>
    <t>F-Plus</t>
  </si>
  <si>
    <t>d92c064d-19c3-486d-a44e-935356749be9</t>
  </si>
  <si>
    <t>19.04.17 09:47:34,874000000</t>
  </si>
  <si>
    <t>Martina Muhr, ITSV;martina.muhr@itsv.at;+43501248441491;;Magdalena Scharrer, ITSV;magdalena.scharrer@itsv.at;+43501248441370</t>
  </si>
  <si>
    <t>Softwareprogramm zur Darstellung des SAP Organisationsmanagements (Planstellenstruktur) als Organisationschart. Daten werden mittels Report im SAP exportiert und vom OrgPublisher grafisch aufbereitet.</t>
  </si>
  <si>
    <t>ORGPUBLISHER</t>
  </si>
  <si>
    <t>OrgPublisher</t>
  </si>
  <si>
    <t>08.08.06</t>
  </si>
  <si>
    <t>4f3028a8-f15c-4b4c-b6dc-88a91c51954f</t>
  </si>
  <si>
    <t>19.04.17 10:08:17,057000000</t>
  </si>
  <si>
    <t>31.05.17 08:32:26,811000000</t>
  </si>
  <si>
    <t>Alexander Jäger, VGKK;alexander.jaeger@vgkk.at</t>
  </si>
  <si>
    <t>Angelika Lins, VGKK;angelika.lins@vgkk.at</t>
  </si>
  <si>
    <t>Gerhard Gächter, VGKK;gerhard.gaechter@vgkk.at</t>
  </si>
  <si>
    <t>Manfred Staudinger, VGKK;manfred.staudinger@vgkk.at</t>
  </si>
  <si>
    <t>Mit Clockwork werden alle Zeitbuchungen erfasst und an das SAP-PERS übermittelt. Zusätzlich werden die Zutrittsberechtigung  zu den einzelnen Räumen und ein Schlüsselkasten darüber administriert. Über dieses System wird künftig auch die Urlaubsanmeldung und Zeitkorrektur erfolgen.</t>
  </si>
  <si>
    <t>VGKK und extern Fa. Clockwork</t>
  </si>
  <si>
    <t>CLOCKWORK</t>
  </si>
  <si>
    <t>Clockwork - Zeiterfassung, Zutrittskontrolle</t>
  </si>
  <si>
    <t>Zeiterfassung, Zutritt</t>
  </si>
  <si>
    <t>FoxPro</t>
  </si>
  <si>
    <t>3dd7f32c-e0fc-464e-83c3-6a457b6884a0</t>
  </si>
  <si>
    <t>19.04.17 10:17:39,533000000</t>
  </si>
  <si>
    <t>Mit dem AuftraggeberInnen-Haftungsgesetz wurden neue Haftungsbestimmungen für Auftraggeber von Bauleistungen in das ASVG aufgenommen. Mit diesen neuen Haftungsbestimmungen soll dem Ausfall der Sozialversicherungsbeiträge durch Sozialbetrug entgegen gewirkt werden.
Das Dienstleistungszentrum Auftraggeberhaftung, eingerichtet bei der Wiener Gebietskrankenkasse, hat gemäß 67b Abs 6 ASVG eine Gesamtliste der haftungsfreistellenden Unternehmen (HFU-Gesamtliste) zu führen sowie die kostenlose Einsicht in diese auf elektronischem Weg zu ermöglichen.
Es werden zwei Suchen angeboten:
1) Partner für Auftraggeberhaftung suchen
2) Partner in der HFU Gesamtliste suchen</t>
  </si>
  <si>
    <t>Auftraggeberhaftung</t>
  </si>
  <si>
    <t>1fb79d24-912d-4101-b0e7-5cfd2ce7ddba</t>
  </si>
  <si>
    <t>19.04.17 10:19:43,823000000</t>
  </si>
  <si>
    <t>28.04.17 14:52:51,182000000</t>
  </si>
  <si>
    <t>AGH FRONTEND</t>
  </si>
  <si>
    <t>Auftraggeberhaftung Frontend Applikation</t>
  </si>
  <si>
    <t>20ebe127-13b8-47fa-ab6e-35a0aacda042</t>
  </si>
  <si>
    <t>19.04.17 10:23:46,864000000</t>
  </si>
  <si>
    <t>28.04.17 14:52:41,396000000</t>
  </si>
  <si>
    <t>AGH BATCH</t>
  </si>
  <si>
    <t>Auftraggeberhaftung Batch Applikation</t>
  </si>
  <si>
    <t>95569608-d875-4964-b9f2-2f7732a44d62</t>
  </si>
  <si>
    <t>23.03.17 18:16:28,545000000</t>
  </si>
  <si>
    <t>04.05.17 07:18:53,028000000</t>
  </si>
  <si>
    <t>Astrid Schölzky, HVB;astrid.schölzky@sozialversicherung.at;+43 1 71132 3817;;Bernhard Kogler, HVB;bernhard.kogler@sozialversicherung.at;+43 1 71132 3819</t>
  </si>
  <si>
    <t>Anton Holzer, HVB;Anton.Holzer@sozialversicherung.at;+43 1 71132 4362</t>
  </si>
  <si>
    <t>Stefan Santer, ITSV;stefan.santer@itsv.at;+43 50 124844 1532</t>
  </si>
  <si>
    <t>Die Regeldatenbank beinhaltet die in Österreich zugelassenen Medikamente und stellt für alle SV Träger eine Grundlage zur Bewilligung und Preisnachweise zur Verfügung. Dazu werden sämtliche Informationen zu den Medikamenten monatlich mittels Importvorgängen aktualisiert und anschließend zur Nutzung im ePortal zur Verfügung gestellt. RWDB ist die Überführung und Ablöse der IBM Notes-Datenbank der SVA.</t>
  </si>
  <si>
    <t>RWDB</t>
  </si>
  <si>
    <t>Regelwerksdatenbank ABS (Arzneimittel-Bewilligungs-Service)</t>
  </si>
  <si>
    <t>971e1d8e-a524-4c75-ba18-41e7409821ec</t>
  </si>
  <si>
    <t>28.06.17 09:30:25,190000000</t>
  </si>
  <si>
    <t>Stefan Schmidt;stefan.schmidt@statistik.gv.at</t>
  </si>
  <si>
    <t>Manuela Lenk;manuela.lenk@statistik.gv.at</t>
  </si>
  <si>
    <t>Alexander Hoskovec;alexander.hoskovec@statistik.gv.at</t>
  </si>
  <si>
    <t>URV</t>
  </si>
  <si>
    <t>Unternehmensregister für Zwecke der Verwaltung</t>
  </si>
  <si>
    <t>UR</t>
  </si>
  <si>
    <t>1abb737b-02fc-4a69-b5c1-f40b2729624b</t>
  </si>
  <si>
    <t>12.04.17 10:00:23,593000000</t>
  </si>
  <si>
    <t>26.06.17 11:48:26,267000000</t>
  </si>
  <si>
    <t>DDA2 RENDERER</t>
  </si>
  <si>
    <t>Druck- und Dokumentenaufbereitung 2 Renderer</t>
  </si>
  <si>
    <t>307547f6-a922-45fe-aa9e-2ad6d947e4d2</t>
  </si>
  <si>
    <t>12.04.17 10:03:07,239000000</t>
  </si>
  <si>
    <t>26.06.17 11:48:52,419000000</t>
  </si>
  <si>
    <t>DDA3 RENDERER</t>
  </si>
  <si>
    <t>Druck- und Dokumentenaufbereitung 3 Renderer</t>
  </si>
  <si>
    <t>db371e7c-5b09-492b-9f8e-39dd6db125ff</t>
  </si>
  <si>
    <t>12.04.17 11:13:23,090000000</t>
  </si>
  <si>
    <t>EUEB</t>
  </si>
  <si>
    <t>eUEB - ePortal RGKK</t>
  </si>
  <si>
    <t>RGKK</t>
  </si>
  <si>
    <t>f0182501-6011-4c2c-8425-5f8804d44317</t>
  </si>
  <si>
    <t>03.05.17 16:43:16,589000000</t>
  </si>
  <si>
    <t>03.05.17 16:43:37,598000000</t>
  </si>
  <si>
    <t>Frontend Applikation des SW-Produkts RWDB.</t>
  </si>
  <si>
    <t>RWDB FRONTEND</t>
  </si>
  <si>
    <t>Regelwerksdatenbank ABS (Arzneimittel-Bewilligungs-Service) - Frontend</t>
  </si>
  <si>
    <t>7727f569-8739-49bc-934a-d425621a61f3</t>
  </si>
  <si>
    <t>03.05.17 16:49:56,487000000</t>
  </si>
  <si>
    <t>03.05.17 16:54:19,536000000</t>
  </si>
  <si>
    <t>Backend Applikation des SW-Produkts RWDB.</t>
  </si>
  <si>
    <t>RWDB BACKEND</t>
  </si>
  <si>
    <t>Regelwerksdatenbank ABS (Arzneimittel-Bewilligungs-Service) - Backend</t>
  </si>
  <si>
    <t>e9b8d36d-a55d-4924-8009-ed0c7cac27c5</t>
  </si>
  <si>
    <t>23.08.16 10:52:33,847000000</t>
  </si>
  <si>
    <t>04.05.17 08:56:59,069000000</t>
  </si>
  <si>
    <t>Roman Dietrich, ITSV;Roman.Dietrich@itsv.at;+43 50 124844 5644</t>
  </si>
  <si>
    <t>Norbert Fritz, ITSV;Norbert.Fritz@itsv.at;+43 50 124844 3215</t>
  </si>
  <si>
    <t>Der Zugriff auf ELGA in Vertretung von Kindern unter 14 Jahren und von Besachwalteten stellt einen wichtigen
Anwendungsfall dar, der allerdings derzeit seitens e-Government nicht unterstützt wird. Es ist daher eine  Komponente "Vertretungsmodul" in ELGA zu entwickeln, die die Vertetung unten den derzeitgen Rahmenbedingungen online feststellt. Diese Komponente besteht aus einem Frontend- und einem Backendteil.</t>
  </si>
  <si>
    <t>Vertretungsmodul</t>
  </si>
  <si>
    <t>18663259-dfe2-44e7-9e32-71c62eaa37d2</t>
  </si>
  <si>
    <t>16.03.17 15:25:28,658000000</t>
  </si>
  <si>
    <t>06.04.17 12:14:35,315000000</t>
  </si>
  <si>
    <t>Markus Gruber, HVB;markus.gruber@hvb.sozvers.at;</t>
  </si>
  <si>
    <t>Manfred Widhalm, ITSV;manfred.widhalm@itsv.at;</t>
  </si>
  <si>
    <t>Für eine Reihe von Feststellungen (Angehörigeneigenschaft, Kinderzuschüsse, Waisenpension,
usw.) benötigen die Sozialversicherungsträger Informationen darüber, ob für ein
Kind über das vollendete 18. Lebensjahr hinaus Familienbeihilfe bezogen wird. Damit die
Sozialversicherungsträger jederzeit den Bezug von Familienbeihilfe leicht und rasch überprüfen
können, gibt es eine FB Datenbank, die von der Finanzverwaltung
mit den erforderlichen Informationen versorgt wird.
Dieses System löst die Hostanwendung der Familienbeihilfe-Datenbank ab.</t>
  </si>
  <si>
    <t>FB BASIS</t>
  </si>
  <si>
    <t>Familienbeihilfe Basis</t>
  </si>
  <si>
    <t>f571fa46-2a66-429a-84a6-19288dd5d0fb</t>
  </si>
  <si>
    <t>21.03.17 16:25:51,646000000</t>
  </si>
  <si>
    <t>04.05.17 09:06:52,855000000</t>
  </si>
  <si>
    <t>RZ AM Linz;rz.am.linz@itsv.at;+43 50 124844 3122</t>
  </si>
  <si>
    <t>Das externe Clearingsystem ist ein völlig neues Element in der STP-Landschaft und das zentrale Element des neuen Clearingverfahrens. Im externe Clearingsystem fließen Rückmeldungen zu Meldungen der Dienstgeber/innen ein und Rückmeldungen, die sich zu Meldungen aus anderen Applikationen (z.B. Leistungsmeldungen aus LGKK oder VD-Prüfungen) durch die Verarbeitung im STP-MVB ergeben. Andere Systeme (z.B. MVB VAEB) könnten aber auch direkt einmelden. Das externe Clearingsystem ersetzt die telefonische bzw. schriftliche Kontaktaufnahme einer Sachbearbeiter/in eines Sachbearbeiters mit der/dem Dienstgeber/in.</t>
  </si>
  <si>
    <t>DG-Dialogsystem</t>
  </si>
  <si>
    <t>880e9037-1020-47e0-96f7-314bc0db23a4</t>
  </si>
  <si>
    <t>21.03.17 16:29:11,538000000</t>
  </si>
  <si>
    <t>Applikation der Webservicefunktionen des SW-Produkts DG-DIALOG.</t>
  </si>
  <si>
    <t>DG-DIALOG WS</t>
  </si>
  <si>
    <t>DG-Dialogsystem Webservices</t>
  </si>
  <si>
    <t>b3e97d78-6528-49cd-8cda-51a2bfa518f1</t>
  </si>
  <si>
    <t>06.04.17 11:18:25,460000000</t>
  </si>
  <si>
    <t>06.04.17 11:20:03,152000000</t>
  </si>
  <si>
    <t>Harald Lehner, OÖGKK;Harald.Lehner@ooegkk.at</t>
  </si>
  <si>
    <t>Das Standardprodukt RGKK dient zur elektronischen Abwicklungsunterstützung der Regresse der Österreichischen Gebietskrankenkassen. In einem durchlaufenden Geschäftsprozess können Regressforderungen geprüft und erstellt sowie ggf. gemahnt und auf dem Wege des implementierten elektronischen Rechtsverkehrs betrieben werden. Mit RGKK können analog dieses Workflows auch die sonstigen Ersatzforderungen abgebildet werden. 
Die SW-Entwicklung erfolgt über die externen Firmen HC Solutions und Gepardec IT Services GmbH. Auftraggeber ist die OÖGKK. Das frühere Produkt REGRESS wurde mit 1.1.2013 zu einem STP ernannt.</t>
  </si>
  <si>
    <t>Regress</t>
  </si>
  <si>
    <t>Reg</t>
  </si>
  <si>
    <t>f8b723d6-e484-4f1c-99e5-ad3a3baf0678</t>
  </si>
  <si>
    <t>19.04.17 10:26:45,008000000</t>
  </si>
  <si>
    <t>19.04.17 10:27:35,594000000</t>
  </si>
  <si>
    <t>Christian Dyadio, SGKK;christian.dyadio@sgkk.at;0662 8889 - 1419</t>
  </si>
  <si>
    <t>Daniela Mayer-Mirwald, SGKK;daniela.mayer-mirwald@sgkk.at;0662 8889 - 2002</t>
  </si>
  <si>
    <t>Wolfgang Wimmer, SGKK;wolfgang.wimmer@sgkk.at;0662 8889 - 4711</t>
  </si>
  <si>
    <t>Auswertung der Positiv/Negativ Liste aus BE2 (Webediktdateien)</t>
  </si>
  <si>
    <t>EDIKT-RGKK</t>
  </si>
  <si>
    <t>EdiktRegres auswerten</t>
  </si>
  <si>
    <t>79c944bf-10e6-41a1-8231-71454e4f234b</t>
  </si>
  <si>
    <t>19.04.17 10:34:09,995000000</t>
  </si>
  <si>
    <t>Hannes Czerny, SGKK;hannes.czerny@sgkk.at</t>
  </si>
  <si>
    <t>HOST-Ablöse Fremdkassen Abrechnung anzeigen</t>
  </si>
  <si>
    <t>FK-ARCHIV</t>
  </si>
  <si>
    <t>FK-Abrechnung-Archiv</t>
  </si>
  <si>
    <t>104bb0e8-995e-4ebf-84f1-a7f7bcc5f3c0</t>
  </si>
  <si>
    <t>19.04.17 10:38:08,616000000</t>
  </si>
  <si>
    <t>HOST-Ablöse Leistungsdatenbank Archiv abfragen</t>
  </si>
  <si>
    <t>LS-ARCHIV</t>
  </si>
  <si>
    <t>LS-Archiv</t>
  </si>
  <si>
    <t>b5cee686-34b8-4206-8ca4-158f9f8c12d7</t>
  </si>
  <si>
    <t>19.04.17 10:41:59,947000000</t>
  </si>
  <si>
    <t>Stefan Rossner, SGKK;stefan.rossner@sgkk.at;0662 8889 - 4013</t>
  </si>
  <si>
    <t>Zusätzliche MVB-Auswertungsmöglichkeiten der SGKK</t>
  </si>
  <si>
    <t>MVB-TOOLS</t>
  </si>
  <si>
    <t>MVB-Tools</t>
  </si>
  <si>
    <t>82f0cd14-8cd9-47a0-87cb-156c1c6fc649</t>
  </si>
  <si>
    <t>19.04.17 10:45:37,758000000</t>
  </si>
  <si>
    <t>Michaela Wallinger, SGKK;michaela.wallinger@sgkk.at;0662 8889 - 1052</t>
  </si>
  <si>
    <t>Adressverwaltungstool externer Partneradressen der Öffentlichkeitsarbeit</t>
  </si>
  <si>
    <t>OEA-ADRESSEN</t>
  </si>
  <si>
    <t>OEA-Adressen</t>
  </si>
  <si>
    <t>a17cab2c-d619-40db-9ccc-f7a8c9f4fe9d</t>
  </si>
  <si>
    <t>26.04.17 10:36:50,419000000</t>
  </si>
  <si>
    <t>26.04.17 10:50:13,282000000</t>
  </si>
  <si>
    <t>Brigitte Schefberger, WGKK;brigitte.schefberger@wgkk.at</t>
  </si>
  <si>
    <t>"Mit omniVia können Poststücke in elektronische Dokumente umgewandelt und diese Schriftstücke je nach Konfiguration in DMS-Ordner, Eingangsstellen, bestehende Geschäftsfälle oder von omniVia neu angelegte Geschäftsfälle verschoben werden. Dabei können vom Benutzer – vom Administrator vorgegebene – Metadatenfelder eingegeben werden, die direkt im Zielsystem gespeichert werden. Die Verarbeitung der gescannten Dokumente erfolgt ohne weitere Verzögerung, d.h. sofort nach dem Versenden stehen die Dokumente den Benutzern im Zielsystem zur Verfügung.
Anwendungsgebiete: 
Honorarnoten mit QR Code, 
Wahlarztrechnungen zur KLEX Aufbereitung"</t>
  </si>
  <si>
    <t>BRAIN@WORK</t>
  </si>
  <si>
    <t>OMNIVIA</t>
  </si>
  <si>
    <t>omniVia</t>
  </si>
  <si>
    <t>01.07.17</t>
  </si>
  <si>
    <t>f19ebf93-576f-4b54-afc3-1760e917d2f6</t>
  </si>
  <si>
    <t>28.04.17 14:56:21,898000000</t>
  </si>
  <si>
    <t>02.05.17 18:26:34,105000000</t>
  </si>
  <si>
    <t>AGH ESV FRONTEND</t>
  </si>
  <si>
    <t>AGH SV Portal eSV</t>
  </si>
  <si>
    <t>98a86899-a755-4fd7-9390-553581b4798d</t>
  </si>
  <si>
    <t>15.02.17 10:08:31,878000000</t>
  </si>
  <si>
    <t>22.02.17 13:39:50,030000000</t>
  </si>
  <si>
    <t>TASY FRONTEND</t>
  </si>
  <si>
    <t>Tarfsystem mBGM Frontend</t>
  </si>
  <si>
    <t>6567827e-4f90-4498-b2d7-46d36d8244e7</t>
  </si>
  <si>
    <t>15.02.17 10:10:45,569000000</t>
  </si>
  <si>
    <t>22.02.17 13:39:34,186000000</t>
  </si>
  <si>
    <t>TASY ESV FRONTEND</t>
  </si>
  <si>
    <t>Tarfsystem mBGM eSV Frontend</t>
  </si>
  <si>
    <t>f2587b21-ce78-412b-a480-56c777581ad9</t>
  </si>
  <si>
    <t>15.02.17 10:14:17,105000000</t>
  </si>
  <si>
    <t>22.02.17 13:39:27,245000000</t>
  </si>
  <si>
    <t>TASY BACKEND WS</t>
  </si>
  <si>
    <t>Tarfsystem mBGM Backend WS</t>
  </si>
  <si>
    <t>8b8de92c-3fb2-4120-a11d-1d52909f55ee</t>
  </si>
  <si>
    <t>15.02.17 11:22:26,698000000</t>
  </si>
  <si>
    <t>15.02.17 11:22:56,694000000</t>
  </si>
  <si>
    <t>oe-nebu@bva.at</t>
  </si>
  <si>
    <t>Christian Neubert, BVA;christian.neubert@bva.at</t>
  </si>
  <si>
    <t>Kostenerstattung (Privatrechnungen, EH-Kostenerstattung)
Nebenbuch für die Debitoren- und Kreditorenbuchhaltung im Leistungs- und Beitragsbereich</t>
  </si>
  <si>
    <t>NEBU (BVA)</t>
  </si>
  <si>
    <t>Kostenerstattung (BVA)</t>
  </si>
  <si>
    <t>b500c5a9-a067-4424-a22b-105c2f8bef82</t>
  </si>
  <si>
    <t>15.02.17 11:37:33,978000000</t>
  </si>
  <si>
    <t>sv-servicedesk@itsv.at</t>
  </si>
  <si>
    <t>Thomas Berger, WGKK;Thomas.Berger@wgkk.at;;Karl Blauensteiner, WGKK;Karl.Blauensteiner@wgkk.at;;Roman Horvath, WGKK;Roman.Horvath@wgkk.at</t>
  </si>
  <si>
    <t>Hybase ist ein Softwaresystem, das die verschiedensten Aufgaben
innerhalb des Qualitätsmanagements, der Krankenhaushygiene
und des Infektionspräventionsmanagements abdeckt.</t>
  </si>
  <si>
    <t>WGKK, medIT</t>
  </si>
  <si>
    <t>HYBASE</t>
  </si>
  <si>
    <t>Hybase / Hygiene Referat HKH</t>
  </si>
  <si>
    <t>cef64eea-1a33-4460-93a5-2a4a0fdcd13a</t>
  </si>
  <si>
    <t>15.02.17 11:40:55,198000000</t>
  </si>
  <si>
    <t>Roman Horvath, WGKK;Roman.Horvath@wgkk.at;;Thomas Berger, WGKK;Thomas.Berger@wgkk.at;;Karl Blauensteiner, WGKK;Karl.Blauensteiner@wgkk.at</t>
  </si>
  <si>
    <t>Mit der Datendrehscheibe Orchestra werden innerhalb des Gesundheitsverbunds WGKK (HKH und GZ) Patientenstamm-/Falldaten, Anforderungsdaten, Befunddaten, Leistungsdaten und Webservices übermittelt bzw. aufgerufen.
Es laufen Teile von ELGA über den Orchestra.</t>
  </si>
  <si>
    <t>ORCHESTRA</t>
  </si>
  <si>
    <t>Kommunikationsserver GVB WGKK</t>
  </si>
  <si>
    <t>01.06.13</t>
  </si>
  <si>
    <t>9fb8ba44-2808-48c5-9299-d80a98975bf0</t>
  </si>
  <si>
    <t>15.02.17 11:44:30,896000000</t>
  </si>
  <si>
    <t>kisbf@wgkk.at</t>
  </si>
  <si>
    <t>ORBIS ist die Lösung für Arbeitsabläufe in der Medizin, der Administration und im Management von Einrichtungen im Gesundheitswesen. Als ganzheitliches
Krankenhaus-Informationssystem sorgt ORBIS für eine
360 Grad Sicht auf die Patientenbehandlung.</t>
  </si>
  <si>
    <t>KIS ORBIS</t>
  </si>
  <si>
    <t>29.03.10</t>
  </si>
  <si>
    <t>2de4454a-1b04-4e78-b587-e5abc301ebde</t>
  </si>
  <si>
    <t>15.02.17 11:52:39,177000000</t>
  </si>
  <si>
    <t>01.03.17 11:36:28,909000000</t>
  </si>
  <si>
    <t>Maria Zach, SVD;maria.zach@svdgmbh.at;;Gabriele Graf, SVD;gabriele.graf@svdgmbh.at;;Michael Bauer, SVD;michael.bauer@svdgmbh.at</t>
  </si>
  <si>
    <t>Strategisches Einkaufsportal Österreich
SAP-MM, Mandanten C11-010, C11-244, C11-274
Integriertes Beschaffungswesen zur elektronischen Bestellung mit Workflow verschiedener Genehmigungslevels inklusive MDM-Produktatalog
Erweiterung für statistische Auswertungen und Abfragen
(SEPO strategisch)</t>
  </si>
  <si>
    <t>SEPO</t>
  </si>
  <si>
    <t>SEPO - Strategisches Einkaufsportal Österreich</t>
  </si>
  <si>
    <t>08.05.06</t>
  </si>
  <si>
    <t>SEPO - e-procurement</t>
  </si>
  <si>
    <t>069841ee-44ad-4ae1-98cb-2c71c3195d50</t>
  </si>
  <si>
    <t>15.02.17 12:09:48,855000000</t>
  </si>
  <si>
    <t>15.02.17 13:43:12,295000000</t>
  </si>
  <si>
    <t>Doris Thaun, HVB;doris.thaun@sozialversicherung.at</t>
  </si>
  <si>
    <t>INTERFLEX (HVB)</t>
  </si>
  <si>
    <t>Interflex Zeiterfassung (HVB)</t>
  </si>
  <si>
    <t>01.07.02</t>
  </si>
  <si>
    <t>bd29464e-25de-4592-b3d1-d26fc990010e</t>
  </si>
  <si>
    <t>10.05.17 12:22:48,232000000</t>
  </si>
  <si>
    <t>10.05.17 12:46:14,973000000</t>
  </si>
  <si>
    <t>Karlheinz Pils, ÖBB;karlheinz.pils@oebb.at ;+43 1 93000 9732844</t>
  </si>
  <si>
    <t>VSYS (OEBB)</t>
  </si>
  <si>
    <t>Virtuelles System ÖBB</t>
  </si>
  <si>
    <t>ÖBB</t>
  </si>
  <si>
    <t>50fa4100-75b5-4ea4-9fac-72749a61c9bb</t>
  </si>
  <si>
    <t>07.03.17 09:24:32,500000000</t>
  </si>
  <si>
    <t>04.04.17 11:08:45,883000000</t>
  </si>
  <si>
    <t>Alexander Zimmermann, ITSV (HONO); Alexander.Zimmermann@itsv.at;+43501248441407;;Hans Schilchegger, SGKK (ALVA);hans.schilchegger@sgkk.at;;Karin Eichinger, BVA (NOVA);karin.eichinger@bva.at</t>
  </si>
  <si>
    <t>Nachdem sich die Services Metadaten in ihrem Lebenszyklus in verschiedenen Umgebungen  teilweise oft ändern (ALVA hat Bedarf die URL der Services in der ET und TT oft zu ändern), bräuchten sie und andere Kunden eine schnelle Informationsquelle "Welche Service Metadaten gerade in der Verwendung sind". 
Seitens der Administratoren (svESB Team) ist der Bedarf vorhanden, nach solchen Anfragen eine zentrale Stelle für die Verwaltung der Servicemetadaten zu haben, wo alle svESB gehosteten Services in allen Umgebungen ET, TT, ITU2 und PROD  schnell zu finden sind und die Kunden über den letzten Stand informiert werden können. 
Auf Basis diesen Bedarfs ist die SOAIADM Applikation entstanden, den Kunden aber auch den Administratoren die Möglichkeit zu geben von diesen Metadaten gebrauch zu machen.</t>
  </si>
  <si>
    <t>SOAIADM</t>
  </si>
  <si>
    <t>Administrative Verwaltung der Umgebungs-, Servicemetadaten und deren Konfigurationen</t>
  </si>
  <si>
    <t>SV-ESB;ESB</t>
  </si>
  <si>
    <t>6c2b325f-4f4d-443c-868c-8a977fb114f0</t>
  </si>
  <si>
    <t>13.03.17 17:19:06,520000000</t>
  </si>
  <si>
    <t>Christian Kropfberger, ITSV;Christian.Kropfberger@itsv.at;+43 501 24844 1524</t>
  </si>
  <si>
    <t>Stefan Willinger, ITSV;zpv-cc@hvb.sozvers.at;+43 501 24844 3230</t>
  </si>
  <si>
    <t>Webservice ITMAP-Platzhalter-Applikation des ZPV:
-Partner Lesen Lang-1000
-Partner Lesen Kurz-1000
-Beitragskontonr Suchen-0600
-Zmr Anschriften Lesen-0100
-Partner Verwalten-0300
-Adresszuordnung Suchen-0400
-Adresszuordnung Verwalten-0700
-Beziehung Lesen-0200
-Beziehung Suchen-0800
-Beziehung Verwalten-0500
-Bundesland Gericht Inspektorat Suchen-0400
-Beitragskontonr Verwalten-0400
-bPK Lesen-0300
-SV bPK Suchen-0200
-Beitragskontonr DGKTOHIST suchen-0300
-Dienstgeber Scheinunternehmen Suchen-0200
-Insolvenzverfahren Ediktsdaten Verwalten-0300
-Insolvenzverfahren Suchen-0300
-Insolvenzverfahren Verwalten-0300
-Insolvenzverfahren Gericht Verwalten-0300
-Insolvenzverfahren Tagsatzungstermin Verwalten-0300
-Insolvenzverfahren Insolvenzverwalter Verwalten-0300
-Leistungspartner Lesen Kurz-0300
-Leistungspartner Lesen Lang-0500
-Leistungspartner Suchen-0200
-Mitarbeiter Zuordnung Suchen-0200
-Meldende Stellen Gesamt Suchen-0200
-MVB Partner Lesen Kurz-0300
-MVB Partner Lesen Lang-0300
-Notiz Verwalten-0300
-Organisationsstruktur Suchen-0700
-Partner mit Adresse Lesen Kurz-0600
-Partner mit Anschrift Lesen Kurz-0200
-Partner Lesen Sehr Kurz-0300
-Partner Suchen-1000
-Partner Dienstgeber Suchen-0200
-Partner Fremdidentifikation Suchen-0200
-Partner Fremdidentifikation Verwalten-0200
-Partner FinanzamtSteuernummer Suchen-0300
-Partner mit Adresse Lesen-0400
-Partner Versicherter Suchen-0300
-RW ausl. Bankinstitut Suchen-0200
-RW inl. Bankinstitut Suchen-0200
-Partnerrolle Betreuter Suchen-0300
-Partnerrolle Betreuter Verwalten-0300
-Partnerrolle Dienstgeber Suchen-0500
-RW Med.Fachrichtung Suchen-0200
-RW Inl Postleitzahl suchen-0200
-RW Klassifizierung Fachgebiet Suchen-0300
-RW KlassifizierungLE Suchen-0200
-Partnerrolle Mitarbeiter Suchen-0200
-RW Mitarbeiter Funktion Suchen-0200
-Mitarbeiter Identifikation Lesen-0300
-Mitarbeiter Name Suchen-0300
-Mitarbeiter Organisationseinheit Suchen-0300
-RW Organisationsart Suchen-0200
-RW politischer Bezirk Suchen-0200
-RW Rechtsform Staat Suchen-0200
-RW Staat Suchen-0200
-RW Titel Hinten Suchen-0200
-RW Titel Vorne Suchen-0200
-Partnerrolle Versicherter Suchen-0300
-RW Anschrift Suchen-0300
-RW Bundesland Suchen-0200
-SVT Zustaendigkeit Suchen-0200
-SVT Zustaendigkeit Verwalten-0300
-Befaehigung Med.Fachrichtung Zusatzangebot Suchen-0300
-Klassifizierung Fachgebiet Suchen-0400
-Partnerrolle Leistungserbringer Suchen-0500
-Versichertendaten lesen-0200
-Partner Fremdidentifikation Verwalten-0300</t>
  </si>
  <si>
    <t>ITSV, ZPV CC</t>
  </si>
  <si>
    <t>ZPVWS</t>
  </si>
  <si>
    <t>Zentrale Partnerverwaltung Webservices</t>
  </si>
  <si>
    <t>ac1b902b-866e-4d09-adfa-16e10f2f18c8</t>
  </si>
  <si>
    <t>22.03.17 09:34:02,343000000</t>
  </si>
  <si>
    <t>24.05.17 10:40:30,681000000</t>
  </si>
  <si>
    <t>9d0bf1c4-8adc-42f2-87a5-afce603b717d</t>
  </si>
  <si>
    <t>22.03.17 09:40:21,846000000</t>
  </si>
  <si>
    <t>22.03.17 09:47:10,054000000</t>
  </si>
  <si>
    <t>Herbert Haider, VAEB;herbert.haider@vaeb.at</t>
  </si>
  <si>
    <t>FBDB RICHCLIENT</t>
  </si>
  <si>
    <t>Fachbeiratsdatenbank Richclient</t>
  </si>
  <si>
    <t>7ec636f5-d4c2-4855-a417-625a65da4184</t>
  </si>
  <si>
    <t>22.03.17 09:42:28,740000000</t>
  </si>
  <si>
    <t>22.03.17 09:46:45,106000000</t>
  </si>
  <si>
    <t>Matthias Walchhofer,ITSV;matthias.walchhofer@itsv.at;+43501248442771</t>
  </si>
  <si>
    <t>FBDB FRONTEND</t>
  </si>
  <si>
    <t>Fachbeiratsdatenbank Frontend</t>
  </si>
  <si>
    <t>51629bcf-99ce-4045-a5cd-68038c9bd142</t>
  </si>
  <si>
    <t>22.03.17 09:45:13,013000000</t>
  </si>
  <si>
    <t>22.03.17 09:46:19,677000000</t>
  </si>
  <si>
    <t>FBDB BACKEND</t>
  </si>
  <si>
    <t>Fachbeiratsdatenbank Backend</t>
  </si>
  <si>
    <t>32a5e587-489b-4425-86bc-49f387e8010a</t>
  </si>
  <si>
    <t>select ID ID, CREATION_DATE CREATION_DATE, MODIFICATION_DATE MODIFICATION_DATE, ANSPRECHPARTNER_BETRIEB ANSPRECHPARTNER_BETRIEB, ANSPRECHPARTNER_DSG ANSPRECHPARTNER_DSG, ANSPRECHPARTNER_FACH ANSPRECHPARTNER_FACH, ANSPRECHPARTNER_ORG ANSPRECHPARTNER_ORG, ANSPRECHPARTNER_TECH ANSPRECHPARTNER_TECH, BESCHREIBUNG BESCHREIBUNG, BETREUT BETREUT, DSG DSG, KBZ KBZ, LENKUNG LENKUNG, NAME NAME, PRIO PRIO, PROD_BIS PROD_BIS, PROD_VON PROD_VON, RECHENZENTRUM RECHENZENTRUM, RELEASESCHEIN RELEASESCHEIN, SICHERHEITSKLASSE SICHERHEITSKLASSE, STATUS STATUS, SV_TYP SV_TYP, SYNONYME SYNONYME, TECH_ARCHITEKTUR TECH_ARCHITEKTUR, TECHNOLOGIE TECHNOLOGIE, UUID UUID, VERANTWORTUNG VERANTWORTUNG, ID_PARENT ID_PARENT, VERIFIZIERT VERIFIZIERT, EXPORTIERT EXPORTIERT, NOTIZ NOTIZ, PROVIDERMELDUNG PROVIDERMELDUNG from (select * from "ITMAP_GRUNDBUCH"."INFORMATIONSSYSTEM")</t>
  </si>
  <si>
    <t>Nicht Anwendbar</t>
  </si>
  <si>
    <t>DSG 2000</t>
  </si>
  <si>
    <t>GTelG 2012</t>
  </si>
  <si>
    <t>Sicherheitsklasse</t>
  </si>
  <si>
    <t>nicht schutzwürdig</t>
  </si>
  <si>
    <t>geringe Schutzwürdigkeit</t>
  </si>
  <si>
    <t>hohe Schutzwürdigkeit</t>
  </si>
  <si>
    <t>sehr hohe Schutzwürdigkeit</t>
  </si>
  <si>
    <t>Status</t>
  </si>
  <si>
    <t>Soll</t>
  </si>
  <si>
    <t>Plan</t>
  </si>
  <si>
    <t>Ist</t>
  </si>
  <si>
    <t>Außer Betrieb</t>
  </si>
  <si>
    <t>Standardprodukt</t>
  </si>
  <si>
    <t>trägerübergreifend</t>
  </si>
  <si>
    <t>trägerintern</t>
  </si>
  <si>
    <t>Fremdsystem</t>
  </si>
  <si>
    <t>TA1</t>
  </si>
  <si>
    <t>TA2</t>
  </si>
  <si>
    <t>TA3</t>
  </si>
  <si>
    <t>TA3J</t>
  </si>
  <si>
    <t>TA3N</t>
  </si>
  <si>
    <t>TA3S</t>
  </si>
  <si>
    <t>TA3O</t>
  </si>
  <si>
    <t>AppName</t>
  </si>
  <si>
    <t>ITMapID</t>
  </si>
  <si>
    <t>TA</t>
  </si>
  <si>
    <t>TechContact</t>
  </si>
  <si>
    <t>TechContactITSV</t>
  </si>
  <si>
    <t>BL</t>
  </si>
  <si>
    <t>AL</t>
  </si>
  <si>
    <t>TL</t>
  </si>
  <si>
    <t>MA</t>
  </si>
  <si>
    <t>JobDescription</t>
  </si>
  <si>
    <t>Stefan Mittermüller</t>
  </si>
  <si>
    <t>Roman Dietrich</t>
  </si>
  <si>
    <t>Architekt</t>
  </si>
  <si>
    <t>Thomas Schadlinger</t>
  </si>
  <si>
    <t>Technischer Projektleiter</t>
  </si>
  <si>
    <t>Alexander Balka</t>
  </si>
  <si>
    <t>Otto Opietnik</t>
  </si>
  <si>
    <t>Astrid Bauer</t>
  </si>
  <si>
    <t>Produkt-Managerin</t>
  </si>
  <si>
    <t>Martin Zachubin</t>
  </si>
  <si>
    <t>Erik Körber</t>
  </si>
  <si>
    <t>Gabriel Nitu</t>
  </si>
  <si>
    <t>Tester</t>
  </si>
  <si>
    <t>Rami Siala</t>
  </si>
  <si>
    <t>Testmanager</t>
  </si>
  <si>
    <t>Lukas Puschmann</t>
  </si>
  <si>
    <t>Erich Schober</t>
  </si>
  <si>
    <t>Bernhard Brem</t>
  </si>
  <si>
    <t>Werner Kopp</t>
  </si>
  <si>
    <t>Sabine Schuh</t>
  </si>
  <si>
    <t>Testerin</t>
  </si>
  <si>
    <t>Dominik Zanettin</t>
  </si>
  <si>
    <t>Kurt Brunner</t>
  </si>
  <si>
    <t>Anja Byrne</t>
  </si>
  <si>
    <t>Büroorganisatorin(Karenz)</t>
  </si>
  <si>
    <t>Klaus Dorninger</t>
  </si>
  <si>
    <t>Sebastian Prohaska</t>
  </si>
  <si>
    <t>Produkt-Manager</t>
  </si>
  <si>
    <t>Daniela Bliem-Ritz</t>
  </si>
  <si>
    <t>Markus Roisz</t>
  </si>
  <si>
    <t>Elisabeth Hitsch</t>
  </si>
  <si>
    <t>Elisabeth Fritz</t>
  </si>
  <si>
    <t>Business-Analytikerin</t>
  </si>
  <si>
    <t>Monika Janowitz</t>
  </si>
  <si>
    <t>Entwicklerin</t>
  </si>
  <si>
    <t>Jürgen Koller</t>
  </si>
  <si>
    <t>Robert Nemetz</t>
  </si>
  <si>
    <t>Robert Stepanek</t>
  </si>
  <si>
    <t>Entwickler</t>
  </si>
  <si>
    <t>Susanne Munz</t>
  </si>
  <si>
    <t>Maria Kuntner</t>
  </si>
  <si>
    <t>Entwicklerin(Karenz)</t>
  </si>
  <si>
    <t>Alexandra Grein</t>
  </si>
  <si>
    <t>Mariano Martin Gomez</t>
  </si>
  <si>
    <t>Tomislav Maricevic</t>
  </si>
  <si>
    <t>Business-Analytiker</t>
  </si>
  <si>
    <t>Christian Gruber</t>
  </si>
  <si>
    <t>Penkey Sacher</t>
  </si>
  <si>
    <t>Architektin(Karenz)</t>
  </si>
  <si>
    <t>Norbert Fritz</t>
  </si>
  <si>
    <t>Philipp Olovsson</t>
  </si>
  <si>
    <t>Gerd Kainz</t>
  </si>
  <si>
    <t>Alfred Hammerl</t>
  </si>
  <si>
    <t>Christopher Heschl</t>
  </si>
  <si>
    <t>Philipp Trifonoff</t>
  </si>
  <si>
    <t>Christoph Schmelzenbarth</t>
  </si>
  <si>
    <t>Christopher Ranefeld</t>
  </si>
  <si>
    <t>Susanne Springer-Briem</t>
  </si>
  <si>
    <t>Christian Knotek</t>
  </si>
  <si>
    <t>Verena Maschek</t>
  </si>
  <si>
    <t>Michael Dizdar</t>
  </si>
  <si>
    <t>Matthias Walchhofer</t>
  </si>
  <si>
    <t>Ronald Jallitsch</t>
  </si>
  <si>
    <t>Gernot Müller</t>
  </si>
  <si>
    <t>Christoph Erkinger</t>
  </si>
  <si>
    <t>Gregor Balint</t>
  </si>
  <si>
    <t>Baran Yüksel</t>
  </si>
  <si>
    <t>Martin Sölkner</t>
  </si>
  <si>
    <t>Martin Tamme</t>
  </si>
  <si>
    <t>Dieter Schicker</t>
  </si>
  <si>
    <t>Oliver Then</t>
  </si>
  <si>
    <t>Christian Lebduska</t>
  </si>
  <si>
    <t>Yannick Körber</t>
  </si>
  <si>
    <t>Roman Witek</t>
  </si>
  <si>
    <t>Mario Illetschko</t>
  </si>
  <si>
    <t>Sabine Rehm</t>
  </si>
  <si>
    <t>Büroorganisatorin</t>
  </si>
  <si>
    <t>Manuela Eigner</t>
  </si>
  <si>
    <t>Patricia Hofmann</t>
  </si>
  <si>
    <t>Sonja Horvat</t>
  </si>
  <si>
    <t>Alexander Zimmermann</t>
  </si>
  <si>
    <t>Jasmin Payer</t>
  </si>
  <si>
    <t>Katrin Gebhart</t>
  </si>
  <si>
    <t>Daniela Dhifi-Dallinger</t>
  </si>
  <si>
    <t>Ilhan Glogic</t>
  </si>
  <si>
    <t>Alexandra Mayer</t>
  </si>
  <si>
    <t>Assistentin der Bereichsleitung</t>
  </si>
  <si>
    <t>Herbert Bayer</t>
  </si>
  <si>
    <t>Franz Fraberger</t>
  </si>
  <si>
    <t>Peter Häring</t>
  </si>
  <si>
    <t>Caleb Gebhardt</t>
  </si>
  <si>
    <t>Robert Maier</t>
  </si>
  <si>
    <t>Alexander Zrim</t>
  </si>
  <si>
    <t>Roman Bydzovsky</t>
  </si>
  <si>
    <t>Manfred Widhalm</t>
  </si>
  <si>
    <t>Andrej Balukcic</t>
  </si>
  <si>
    <t>Sonja Weghuber</t>
  </si>
  <si>
    <t>Stefan Edenhofer</t>
  </si>
  <si>
    <t>Johannes Lischka</t>
  </si>
  <si>
    <t>Enterprise Architekt</t>
  </si>
  <si>
    <t>Franz Hauenstein</t>
  </si>
  <si>
    <t>Gertrude Weisser</t>
  </si>
  <si>
    <t>Business Analytikerin</t>
  </si>
  <si>
    <t>Peter Fröschl</t>
  </si>
  <si>
    <t>Hannah Gruber</t>
  </si>
  <si>
    <t>Martin Farthofer</t>
  </si>
  <si>
    <t>Peter Zwettler</t>
  </si>
  <si>
    <t>Christian Kühmayer</t>
  </si>
  <si>
    <t>Sebastian Schubert</t>
  </si>
  <si>
    <t>Lorenz Lercher</t>
  </si>
  <si>
    <t>Roman Strele</t>
  </si>
  <si>
    <t>Michael Klein</t>
  </si>
  <si>
    <t>Hamidullah Amiri</t>
  </si>
  <si>
    <t>Thomas Ferenci</t>
  </si>
  <si>
    <t>Adolf Musilek</t>
  </si>
  <si>
    <t>Michael Pfeiffer</t>
  </si>
  <si>
    <t>Bernhard Eischer</t>
  </si>
  <si>
    <t>Roman Steiner</t>
  </si>
  <si>
    <t>Gabor Molnar</t>
  </si>
  <si>
    <t>Irina Krieger</t>
  </si>
  <si>
    <t>Nenad Ivkovic</t>
  </si>
  <si>
    <t>Esther Ginner</t>
  </si>
  <si>
    <t>Junior Produkt-Managerin</t>
  </si>
  <si>
    <t>Alexander Popp</t>
  </si>
  <si>
    <t>Tester(Karenz)</t>
  </si>
  <si>
    <t>Markus Hager</t>
  </si>
  <si>
    <t>Rene Fischer</t>
  </si>
  <si>
    <t>Business Analytiker</t>
  </si>
  <si>
    <t>Manuel Bogner</t>
  </si>
  <si>
    <t>Ramona Fickert</t>
  </si>
  <si>
    <t>Stefan Santer</t>
  </si>
  <si>
    <t>Edith Breyer</t>
  </si>
  <si>
    <t>Roland Asmann</t>
  </si>
  <si>
    <t>Thomas Baumann</t>
  </si>
  <si>
    <t>Jürgen Höllbacher</t>
  </si>
  <si>
    <t>Simon Rothwangl</t>
  </si>
  <si>
    <t>Sebastian Semper</t>
  </si>
  <si>
    <t>Entwickler(abwesend)</t>
  </si>
  <si>
    <t>Lukas Schnaitt</t>
  </si>
  <si>
    <t>Kornelija Bosnjakovic</t>
  </si>
  <si>
    <t>Junior Entwicklerin</t>
  </si>
  <si>
    <t>Ernst Errath</t>
  </si>
  <si>
    <t>Michael Datler</t>
  </si>
  <si>
    <t>Kurt Draxler</t>
  </si>
  <si>
    <t>Martin Klima</t>
  </si>
  <si>
    <t>Wolfgang Gartner</t>
  </si>
  <si>
    <t>Rene Zettel</t>
  </si>
  <si>
    <t>Bereich</t>
  </si>
  <si>
    <t>Software Governance</t>
  </si>
  <si>
    <t>Abteilung</t>
  </si>
  <si>
    <t>Team</t>
  </si>
  <si>
    <t>Web Plattformen</t>
  </si>
  <si>
    <t>Technische Plattformen</t>
  </si>
  <si>
    <t>Test Management</t>
  </si>
  <si>
    <t>Zentrale Meldungsservices</t>
  </si>
  <si>
    <t>Zentrale Leistungsservices</t>
  </si>
  <si>
    <t>Technisches Projektmanagement und Enterprise Architektur</t>
  </si>
  <si>
    <t>Gesundheits- und Versicherungsservice</t>
  </si>
  <si>
    <t>Büroorganisation</t>
  </si>
  <si>
    <t>Governance und Architektur(Karenz)</t>
  </si>
  <si>
    <t>Masomeh Khozooi</t>
  </si>
  <si>
    <t>Petar Mazur</t>
  </si>
  <si>
    <t>Alexander Zeiss</t>
  </si>
  <si>
    <t>Ursula Fesl</t>
  </si>
  <si>
    <t>Maria Körner</t>
  </si>
  <si>
    <t>Prozess- und Service- Governance</t>
  </si>
  <si>
    <t>Ronald Unger</t>
  </si>
  <si>
    <t>Michael Nessler</t>
  </si>
  <si>
    <t>Stefan Willinger</t>
  </si>
  <si>
    <t>Michael Witzmann</t>
  </si>
  <si>
    <t>Mario Fischer</t>
  </si>
  <si>
    <t>Thomas Hoffmann</t>
  </si>
  <si>
    <t>Martina Knakal</t>
  </si>
  <si>
    <t>Wolfram Frick</t>
  </si>
  <si>
    <t>Bensara Maglajlic</t>
  </si>
  <si>
    <t>Nikolaus Zopf</t>
  </si>
  <si>
    <t>Anton Bors</t>
  </si>
  <si>
    <t>Hans Huber</t>
  </si>
  <si>
    <t>Marion Rudischer</t>
  </si>
  <si>
    <t>Lukas Freudenschlag</t>
  </si>
  <si>
    <t>Christian Seifert</t>
  </si>
  <si>
    <t>Gernot Lehnert</t>
  </si>
  <si>
    <t>Dominik Pfeifer</t>
  </si>
  <si>
    <t>Patrick Matzner</t>
  </si>
  <si>
    <t>Raffaela Svatunek</t>
  </si>
  <si>
    <t>Wolfgang Wagner</t>
  </si>
  <si>
    <t>Mohamed Omran</t>
  </si>
  <si>
    <t>Gabriele Waschnigg</t>
  </si>
  <si>
    <t>Martina Paul</t>
  </si>
  <si>
    <t>Walter Schinnerer</t>
  </si>
  <si>
    <t>Thomas Koll</t>
  </si>
  <si>
    <t>SAP-Architektur</t>
  </si>
  <si>
    <t>Manfred Polleichtner</t>
  </si>
  <si>
    <t>Robert Leitner</t>
  </si>
  <si>
    <t>Thomas Schüller</t>
  </si>
  <si>
    <t>Christian Kropfberger</t>
  </si>
  <si>
    <t>Thomas Schauer</t>
  </si>
  <si>
    <t>Gerhard Baumgartner</t>
  </si>
  <si>
    <t>Applikationsbetreuer ALVA</t>
  </si>
  <si>
    <t>Annemarie Gneis</t>
  </si>
  <si>
    <t>Modulverantwortliche ALVA</t>
  </si>
  <si>
    <t>Maria Fehringer</t>
  </si>
  <si>
    <t>Applikationsbetreuerin ALVA</t>
  </si>
  <si>
    <t>Robert Howora</t>
  </si>
  <si>
    <t>Entwickler ALVA</t>
  </si>
  <si>
    <t>Gabriele Necas</t>
  </si>
  <si>
    <t>Analytikerin ALVA</t>
  </si>
  <si>
    <t>Eva Parger</t>
  </si>
  <si>
    <t>Andrea Scheiwein</t>
  </si>
  <si>
    <t>Christian Kufner</t>
  </si>
  <si>
    <t>Walter Singer</t>
  </si>
  <si>
    <t>Robert Taferner</t>
  </si>
  <si>
    <t>Analytiker ALVA</t>
  </si>
  <si>
    <t>Josef Schreyer</t>
  </si>
  <si>
    <t>Sonja Then-Lachmayer</t>
  </si>
  <si>
    <t>Roland Fabsich</t>
  </si>
  <si>
    <t>Modulverantwortlicher FIWI</t>
  </si>
  <si>
    <t>Manuela Glatzl</t>
  </si>
  <si>
    <t>Applikationsbetreuerin FIWI</t>
  </si>
  <si>
    <t>Peter Jagschitz</t>
  </si>
  <si>
    <t>Prozess- und Service-Governance</t>
  </si>
  <si>
    <t>Martina Muhr</t>
  </si>
  <si>
    <t>Applikationsbetreuerin PERS</t>
  </si>
  <si>
    <t>Christian Proksch</t>
  </si>
  <si>
    <t>Applikationsbetreuer FIWI</t>
  </si>
  <si>
    <t>Günther Schidla</t>
  </si>
  <si>
    <t>Dagmar Süsz</t>
  </si>
  <si>
    <t>Gerald Sentall</t>
  </si>
  <si>
    <t>Sabine Böck</t>
  </si>
  <si>
    <t>Modulverantwortliche FIWI</t>
  </si>
  <si>
    <t>Ingrid Sengeis</t>
  </si>
  <si>
    <t>Iris Federsel</t>
  </si>
  <si>
    <t>Entwicklungskoordinatorin FIWI</t>
  </si>
  <si>
    <t>Klaus Fischhuber</t>
  </si>
  <si>
    <t>Applikationsbetreuer SAP Technik</t>
  </si>
  <si>
    <t>Klaus Assmair</t>
  </si>
  <si>
    <t>Ursula Barus</t>
  </si>
  <si>
    <t>EntwicklungskoordinatorinPERS</t>
  </si>
  <si>
    <t>Magdalena Scharrer</t>
  </si>
  <si>
    <t>Modulverantwortliche PERS</t>
  </si>
  <si>
    <t>Lucia Draxler</t>
  </si>
  <si>
    <t>Daniela Priemer</t>
  </si>
  <si>
    <t>Ronald Stigleitner</t>
  </si>
  <si>
    <t>Modulverantwortlicher PERS</t>
  </si>
  <si>
    <t>Gerald Rogl</t>
  </si>
  <si>
    <t>Applikationsbetreuer PERS</t>
  </si>
  <si>
    <t>Nicol Busch</t>
  </si>
  <si>
    <t>Claudia Douros</t>
  </si>
  <si>
    <t>Manfred Hajszan</t>
  </si>
  <si>
    <t>Entwickler SAP Technik</t>
  </si>
  <si>
    <t>Michael Polster</t>
  </si>
  <si>
    <t>Ulrike Schnaitt</t>
  </si>
  <si>
    <t>Applikationsbetreuerin SAP Technik</t>
  </si>
  <si>
    <t>Peter Vogl</t>
  </si>
  <si>
    <t>Business Architekt FIWI</t>
  </si>
  <si>
    <t>Silvia Köfner</t>
  </si>
  <si>
    <t>Vojkan Radak</t>
  </si>
  <si>
    <t>Ivan Grubi</t>
  </si>
  <si>
    <t>Markus Peter</t>
  </si>
  <si>
    <t>Thomas Ciza</t>
  </si>
  <si>
    <t>Bernhard Hörmann</t>
  </si>
  <si>
    <t>Gernot Gebhart</t>
  </si>
  <si>
    <t>Ralf Rößler</t>
  </si>
  <si>
    <t>Entwickler FIWI</t>
  </si>
  <si>
    <t>Eo Lin</t>
  </si>
  <si>
    <t>Büroorganisator</t>
  </si>
  <si>
    <t>Wolfgang Scherer</t>
  </si>
  <si>
    <t>Senior Quality Manager</t>
  </si>
  <si>
    <t>Valon Ismaili</t>
  </si>
  <si>
    <t>Alexandra Maukner</t>
  </si>
  <si>
    <t>Markus Popp</t>
  </si>
  <si>
    <t>Rainer Seibt</t>
  </si>
  <si>
    <t>Entwickler SAP</t>
  </si>
  <si>
    <t>Irene Hafner</t>
  </si>
  <si>
    <t>Alexandra Riedl</t>
  </si>
  <si>
    <t>Technische Junior Projektleiterin</t>
  </si>
  <si>
    <t>Milos Mitic</t>
  </si>
  <si>
    <t>DWH/BI- Softwareingenieur</t>
  </si>
  <si>
    <t>Christopher Karasek</t>
  </si>
  <si>
    <t>SAP Servicekoordinator</t>
  </si>
  <si>
    <t>Gerald Fried</t>
  </si>
  <si>
    <t>Wissensmanagement</t>
  </si>
  <si>
    <t>Martin Hein</t>
  </si>
  <si>
    <t>Besim Abdulai</t>
  </si>
  <si>
    <t>Marion Grabenweger</t>
  </si>
  <si>
    <t>Philipp Wasmayr</t>
  </si>
  <si>
    <t>Heidemarie Kleibl</t>
  </si>
  <si>
    <t>Entwicklerin SAP</t>
  </si>
  <si>
    <t>Ulrich Krenn</t>
  </si>
  <si>
    <t>Software Operation</t>
  </si>
  <si>
    <t>Entwicklung Standardproduktservices</t>
  </si>
  <si>
    <t>Zentrale Daten und Systeme</t>
  </si>
  <si>
    <t>FIWI/PERS</t>
  </si>
  <si>
    <t>SAP Technik</t>
  </si>
  <si>
    <t>Applikatorische Plattformen</t>
  </si>
  <si>
    <t>Daniel Funk</t>
  </si>
  <si>
    <t>AppNameKurz</t>
  </si>
  <si>
    <t>Helper</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</si>
</sst>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indexed="8"/>
      <name val="Calibri"/>
      <family val="2"/>
      <scheme val="minor"/>
    </font>
    <font>
      <sz val="11"/>
      <name val="Dialog"/>
    </font>
    <font>
      <b/>
      <sz val="11"/>
      <color indexed="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2" fillId="0" borderId="0" xfId="0" applyFont="1"/>
    <xf numFmtId="0" fontId="2" fillId="0" borderId="0" xfId="0" applyFont="1" applyAlignment="1">
      <alignment vertical="top" wrapText="1"/>
    </xf>
    <xf numFmtId="0" fontId="0" fillId="0" borderId="0" xfId="0" applyAlignment="1">
      <alignment vertical="top" wrapText="1"/>
    </xf>
    <xf numFmtId="0" fontId="1" fillId="0" borderId="0" xfId="0" applyFont="1" applyAlignment="1">
      <alignment horizontal="righ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55"/>
  <sheetViews>
    <sheetView topLeftCell="J1" workbookViewId="0">
      <pane ySplit="1" topLeftCell="A264" activePane="bottomLeft" state="frozen"/>
      <selection pane="bottomLeft" activeCell="N267" sqref="N267"/>
    </sheetView>
  </sheetViews>
  <sheetFormatPr baseColWidth="10" defaultColWidth="9.140625" defaultRowHeight="15"/>
  <cols>
    <col min="1" max="1" width="5.5703125" style="3" bestFit="1" customWidth="1"/>
    <col min="2" max="3" width="25.5703125" style="3" bestFit="1" customWidth="1"/>
    <col min="4" max="10" width="50.7109375" style="3" customWidth="1"/>
    <col min="11" max="11" width="4.5703125" style="3" bestFit="1" customWidth="1"/>
    <col min="12" max="12" width="40.5703125" style="3" bestFit="1" customWidth="1"/>
    <col min="13" max="13" width="29.28515625" style="3" bestFit="1" customWidth="1"/>
    <col min="14" max="14" width="50.7109375" style="3" customWidth="1"/>
    <col min="15" max="15" width="5.28515625" style="3" bestFit="1" customWidth="1"/>
    <col min="16" max="16" width="9.7109375" style="3" bestFit="1" customWidth="1"/>
    <col min="17" max="17" width="11.140625" style="3" bestFit="1" customWidth="1"/>
    <col min="18" max="18" width="39.85546875" style="3" bestFit="1" customWidth="1"/>
    <col min="19" max="19" width="28.85546875" style="3" bestFit="1" customWidth="1"/>
    <col min="20" max="20" width="18.42578125" style="3" bestFit="1" customWidth="1"/>
    <col min="21" max="21" width="7.5703125" style="3" bestFit="1" customWidth="1"/>
    <col min="22" max="22" width="7.42578125" style="3" bestFit="1" customWidth="1"/>
    <col min="23" max="23" width="50.7109375" style="3" customWidth="1"/>
    <col min="24" max="24" width="18.7109375" style="3" bestFit="1" customWidth="1"/>
    <col min="25" max="25" width="55.5703125" style="3" bestFit="1" customWidth="1"/>
    <col min="26" max="26" width="38.28515625" style="3" bestFit="1" customWidth="1"/>
    <col min="27" max="27" width="52.7109375" style="3" bestFit="1" customWidth="1"/>
    <col min="28" max="28" width="10.85546875" style="3" bestFit="1" customWidth="1"/>
    <col min="29" max="29" width="25.5703125" style="3" bestFit="1" customWidth="1"/>
    <col min="30" max="30" width="11.5703125" style="3" bestFit="1" customWidth="1"/>
    <col min="31" max="31" width="50.7109375" style="3" customWidth="1"/>
    <col min="32" max="32" width="19" style="3" bestFit="1" customWidth="1"/>
    <col min="33" max="16384" width="9.140625" style="3"/>
  </cols>
  <sheetData>
    <row r="1" spans="1:32">
      <c r="A1" s="2" t="s">
        <v>0</v>
      </c>
      <c r="B1" s="3" t="s">
        <v>1</v>
      </c>
      <c r="C1" s="3" t="s">
        <v>2</v>
      </c>
      <c r="D1" s="3" t="s">
        <v>3</v>
      </c>
      <c r="E1" s="3" t="s">
        <v>4</v>
      </c>
      <c r="F1" s="3" t="s">
        <v>5</v>
      </c>
      <c r="G1" s="3" t="s">
        <v>6</v>
      </c>
      <c r="H1" s="2" t="s">
        <v>7</v>
      </c>
      <c r="I1" s="3" t="s">
        <v>8</v>
      </c>
      <c r="J1" s="3" t="s">
        <v>9</v>
      </c>
      <c r="K1" s="3" t="s">
        <v>10</v>
      </c>
      <c r="L1" s="2" t="s">
        <v>11</v>
      </c>
      <c r="M1" s="3" t="s">
        <v>12</v>
      </c>
      <c r="N1" s="3" t="s">
        <v>13</v>
      </c>
      <c r="O1" s="3" t="s">
        <v>14</v>
      </c>
      <c r="P1" s="3" t="s">
        <v>15</v>
      </c>
      <c r="Q1" s="3" t="s">
        <v>16</v>
      </c>
      <c r="R1" s="3" t="s">
        <v>17</v>
      </c>
      <c r="S1" s="3" t="s">
        <v>18</v>
      </c>
      <c r="T1" s="3" t="s">
        <v>19</v>
      </c>
      <c r="U1" s="3" t="s">
        <v>20</v>
      </c>
      <c r="V1" s="3" t="s">
        <v>21</v>
      </c>
      <c r="W1" s="3" t="s">
        <v>22</v>
      </c>
      <c r="X1" s="2" t="s">
        <v>23</v>
      </c>
      <c r="Y1" s="3" t="s">
        <v>24</v>
      </c>
      <c r="Z1" s="3" t="s">
        <v>25</v>
      </c>
      <c r="AA1" s="3" t="s">
        <v>26</v>
      </c>
      <c r="AB1" s="3" t="s">
        <v>27</v>
      </c>
      <c r="AC1" s="3" t="s">
        <v>28</v>
      </c>
      <c r="AD1" s="3" t="s">
        <v>29</v>
      </c>
      <c r="AE1" s="3" t="s">
        <v>30</v>
      </c>
      <c r="AF1" s="3" t="s">
        <v>31</v>
      </c>
    </row>
    <row r="2" spans="1:32" ht="45">
      <c r="A2" s="4">
        <v>21</v>
      </c>
      <c r="B2" s="3" t="s">
        <v>32</v>
      </c>
      <c r="C2" s="3" t="s">
        <v>33</v>
      </c>
      <c r="I2" s="3" t="s">
        <v>34</v>
      </c>
      <c r="K2" s="4">
        <v>0</v>
      </c>
      <c r="L2" s="3" t="s">
        <v>35</v>
      </c>
      <c r="N2" s="3" t="s">
        <v>36</v>
      </c>
      <c r="O2" s="4">
        <v>2</v>
      </c>
      <c r="S2" s="3" t="s">
        <v>37</v>
      </c>
      <c r="T2" s="4">
        <v>1</v>
      </c>
      <c r="U2" s="4">
        <v>3</v>
      </c>
      <c r="V2" s="4">
        <v>3</v>
      </c>
      <c r="X2" s="4">
        <v>0</v>
      </c>
      <c r="Z2" s="3" t="s">
        <v>38</v>
      </c>
      <c r="AB2" s="3" t="s">
        <v>39</v>
      </c>
    </row>
    <row r="3" spans="1:32" ht="45">
      <c r="A3" s="4">
        <v>22</v>
      </c>
      <c r="B3" s="3" t="s">
        <v>40</v>
      </c>
      <c r="I3" s="3" t="s">
        <v>41</v>
      </c>
      <c r="K3" s="4">
        <v>0</v>
      </c>
      <c r="L3" s="3" t="s">
        <v>42</v>
      </c>
      <c r="N3" s="3" t="s">
        <v>43</v>
      </c>
      <c r="O3" s="4">
        <v>2</v>
      </c>
      <c r="T3" s="4">
        <v>1</v>
      </c>
      <c r="U3" s="4">
        <v>4</v>
      </c>
      <c r="V3" s="4">
        <v>3</v>
      </c>
      <c r="X3" s="4">
        <v>0</v>
      </c>
      <c r="Z3" s="3" t="s">
        <v>44</v>
      </c>
      <c r="AB3" s="3" t="s">
        <v>39</v>
      </c>
    </row>
    <row r="4" spans="1:32" ht="45">
      <c r="A4" s="4">
        <v>23</v>
      </c>
      <c r="B4" s="3" t="s">
        <v>45</v>
      </c>
      <c r="I4" s="3" t="s">
        <v>41</v>
      </c>
      <c r="K4" s="4">
        <v>0</v>
      </c>
      <c r="L4" s="3" t="s">
        <v>46</v>
      </c>
      <c r="N4" s="3" t="s">
        <v>47</v>
      </c>
      <c r="O4" s="4">
        <v>2</v>
      </c>
      <c r="T4" s="4">
        <v>1</v>
      </c>
      <c r="U4" s="4">
        <v>4</v>
      </c>
      <c r="V4" s="4">
        <v>3</v>
      </c>
      <c r="X4" s="4">
        <v>0</v>
      </c>
      <c r="Z4" s="3" t="s">
        <v>48</v>
      </c>
      <c r="AB4" s="3" t="s">
        <v>39</v>
      </c>
    </row>
    <row r="5" spans="1:32" ht="45">
      <c r="A5" s="4">
        <v>24</v>
      </c>
      <c r="B5" s="3" t="s">
        <v>49</v>
      </c>
      <c r="I5" s="3" t="s">
        <v>41</v>
      </c>
      <c r="K5" s="4">
        <v>0</v>
      </c>
      <c r="L5" s="3" t="s">
        <v>50</v>
      </c>
      <c r="N5" s="3" t="s">
        <v>51</v>
      </c>
      <c r="O5" s="4">
        <v>2</v>
      </c>
      <c r="T5" s="4">
        <v>1</v>
      </c>
      <c r="U5" s="4">
        <v>4</v>
      </c>
      <c r="V5" s="4">
        <v>3</v>
      </c>
      <c r="X5" s="4">
        <v>0</v>
      </c>
      <c r="Z5" s="3" t="s">
        <v>52</v>
      </c>
      <c r="AB5" s="3" t="s">
        <v>39</v>
      </c>
    </row>
    <row r="6" spans="1:32" ht="45">
      <c r="A6" s="4">
        <v>25</v>
      </c>
      <c r="B6" s="3" t="s">
        <v>53</v>
      </c>
      <c r="I6" s="3" t="s">
        <v>41</v>
      </c>
      <c r="K6" s="4">
        <v>0</v>
      </c>
      <c r="L6" s="3" t="s">
        <v>54</v>
      </c>
      <c r="N6" s="3" t="s">
        <v>55</v>
      </c>
      <c r="O6" s="4">
        <v>2</v>
      </c>
      <c r="T6" s="4">
        <v>1</v>
      </c>
      <c r="U6" s="4">
        <v>4</v>
      </c>
      <c r="V6" s="4">
        <v>3</v>
      </c>
      <c r="X6" s="4">
        <v>0</v>
      </c>
      <c r="Z6" s="3" t="s">
        <v>56</v>
      </c>
      <c r="AB6" s="3" t="s">
        <v>39</v>
      </c>
    </row>
    <row r="7" spans="1:32" ht="45">
      <c r="A7" s="4">
        <v>26</v>
      </c>
      <c r="B7" s="3" t="s">
        <v>57</v>
      </c>
      <c r="I7" s="3" t="s">
        <v>41</v>
      </c>
      <c r="K7" s="4">
        <v>0</v>
      </c>
      <c r="L7" s="3" t="s">
        <v>58</v>
      </c>
      <c r="N7" s="3" t="s">
        <v>59</v>
      </c>
      <c r="O7" s="4">
        <v>2</v>
      </c>
      <c r="T7" s="4">
        <v>1</v>
      </c>
      <c r="U7" s="4">
        <v>4</v>
      </c>
      <c r="V7" s="4">
        <v>3</v>
      </c>
      <c r="X7" s="4">
        <v>0</v>
      </c>
      <c r="Z7" s="3" t="s">
        <v>60</v>
      </c>
      <c r="AB7" s="3" t="s">
        <v>39</v>
      </c>
    </row>
    <row r="8" spans="1:32" ht="45">
      <c r="A8" s="4">
        <v>27</v>
      </c>
      <c r="B8" s="3" t="s">
        <v>61</v>
      </c>
      <c r="I8" s="3" t="s">
        <v>41</v>
      </c>
      <c r="K8" s="4">
        <v>0</v>
      </c>
      <c r="L8" s="3" t="s">
        <v>62</v>
      </c>
      <c r="N8" s="3" t="s">
        <v>63</v>
      </c>
      <c r="O8" s="4">
        <v>2</v>
      </c>
      <c r="T8" s="4">
        <v>1</v>
      </c>
      <c r="U8" s="4">
        <v>4</v>
      </c>
      <c r="V8" s="4">
        <v>3</v>
      </c>
      <c r="X8" s="4">
        <v>0</v>
      </c>
      <c r="Z8" s="3" t="s">
        <v>64</v>
      </c>
      <c r="AB8" s="3" t="s">
        <v>39</v>
      </c>
    </row>
    <row r="9" spans="1:32" ht="45">
      <c r="A9" s="4">
        <v>28</v>
      </c>
      <c r="B9" s="3" t="s">
        <v>65</v>
      </c>
      <c r="I9" s="3" t="s">
        <v>41</v>
      </c>
      <c r="K9" s="4">
        <v>0</v>
      </c>
      <c r="L9" s="3" t="s">
        <v>66</v>
      </c>
      <c r="N9" s="3" t="s">
        <v>67</v>
      </c>
      <c r="O9" s="4">
        <v>2</v>
      </c>
      <c r="T9" s="4">
        <v>1</v>
      </c>
      <c r="U9" s="4">
        <v>4</v>
      </c>
      <c r="V9" s="4">
        <v>3</v>
      </c>
      <c r="X9" s="4">
        <v>0</v>
      </c>
      <c r="Z9" s="3" t="s">
        <v>68</v>
      </c>
      <c r="AB9" s="3" t="s">
        <v>39</v>
      </c>
    </row>
    <row r="10" spans="1:32" ht="45">
      <c r="A10" s="4">
        <v>29</v>
      </c>
      <c r="B10" s="3" t="s">
        <v>69</v>
      </c>
      <c r="I10" s="3" t="s">
        <v>41</v>
      </c>
      <c r="K10" s="4">
        <v>0</v>
      </c>
      <c r="L10" s="3" t="s">
        <v>70</v>
      </c>
      <c r="N10" s="3" t="s">
        <v>71</v>
      </c>
      <c r="O10" s="4">
        <v>2</v>
      </c>
      <c r="T10" s="4">
        <v>1</v>
      </c>
      <c r="U10" s="4">
        <v>4</v>
      </c>
      <c r="V10" s="4">
        <v>3</v>
      </c>
      <c r="X10" s="4">
        <v>0</v>
      </c>
      <c r="Z10" s="3" t="s">
        <v>72</v>
      </c>
      <c r="AB10" s="3" t="s">
        <v>39</v>
      </c>
    </row>
    <row r="11" spans="1:32" ht="45">
      <c r="A11" s="4">
        <v>30</v>
      </c>
      <c r="B11" s="3" t="s">
        <v>73</v>
      </c>
      <c r="I11" s="3" t="s">
        <v>41</v>
      </c>
      <c r="K11" s="4">
        <v>0</v>
      </c>
      <c r="L11" s="3" t="s">
        <v>74</v>
      </c>
      <c r="N11" s="3" t="s">
        <v>75</v>
      </c>
      <c r="O11" s="4">
        <v>2</v>
      </c>
      <c r="T11" s="4">
        <v>1</v>
      </c>
      <c r="U11" s="4">
        <v>4</v>
      </c>
      <c r="V11" s="4">
        <v>3</v>
      </c>
      <c r="X11" s="4">
        <v>0</v>
      </c>
      <c r="Z11" s="3" t="s">
        <v>76</v>
      </c>
      <c r="AB11" s="3" t="s">
        <v>39</v>
      </c>
    </row>
    <row r="12" spans="1:32" ht="45">
      <c r="A12" s="4">
        <v>31</v>
      </c>
      <c r="B12" s="3" t="s">
        <v>77</v>
      </c>
      <c r="I12" s="3" t="s">
        <v>41</v>
      </c>
      <c r="K12" s="4">
        <v>0</v>
      </c>
      <c r="L12" s="3" t="s">
        <v>78</v>
      </c>
      <c r="N12" s="3" t="s">
        <v>79</v>
      </c>
      <c r="O12" s="4">
        <v>2</v>
      </c>
      <c r="T12" s="4">
        <v>1</v>
      </c>
      <c r="U12" s="4">
        <v>4</v>
      </c>
      <c r="V12" s="4">
        <v>3</v>
      </c>
      <c r="X12" s="4">
        <v>0</v>
      </c>
      <c r="Z12" s="3" t="s">
        <v>80</v>
      </c>
      <c r="AB12" s="3" t="s">
        <v>39</v>
      </c>
    </row>
    <row r="13" spans="1:32" ht="45">
      <c r="A13" s="4">
        <v>32</v>
      </c>
      <c r="B13" s="3" t="s">
        <v>81</v>
      </c>
      <c r="I13" s="3" t="s">
        <v>41</v>
      </c>
      <c r="K13" s="4">
        <v>0</v>
      </c>
      <c r="L13" s="3" t="s">
        <v>82</v>
      </c>
      <c r="N13" s="3" t="s">
        <v>83</v>
      </c>
      <c r="O13" s="4">
        <v>2</v>
      </c>
      <c r="T13" s="4">
        <v>1</v>
      </c>
      <c r="U13" s="4">
        <v>4</v>
      </c>
      <c r="V13" s="4">
        <v>3</v>
      </c>
      <c r="X13" s="4">
        <v>0</v>
      </c>
      <c r="Z13" s="3" t="s">
        <v>84</v>
      </c>
      <c r="AB13" s="3" t="s">
        <v>39</v>
      </c>
    </row>
    <row r="14" spans="1:32" ht="45">
      <c r="A14" s="4">
        <v>33</v>
      </c>
      <c r="B14" s="3" t="s">
        <v>85</v>
      </c>
      <c r="I14" s="3" t="s">
        <v>41</v>
      </c>
      <c r="K14" s="4">
        <v>0</v>
      </c>
      <c r="L14" s="3" t="s">
        <v>86</v>
      </c>
      <c r="N14" s="3" t="s">
        <v>87</v>
      </c>
      <c r="O14" s="4">
        <v>2</v>
      </c>
      <c r="T14" s="4">
        <v>1</v>
      </c>
      <c r="U14" s="4">
        <v>4</v>
      </c>
      <c r="V14" s="4">
        <v>3</v>
      </c>
      <c r="X14" s="4">
        <v>0</v>
      </c>
      <c r="Z14" s="3" t="s">
        <v>88</v>
      </c>
      <c r="AB14" s="3" t="s">
        <v>39</v>
      </c>
    </row>
    <row r="15" spans="1:32" ht="45">
      <c r="A15" s="4">
        <v>34</v>
      </c>
      <c r="B15" s="3" t="s">
        <v>89</v>
      </c>
      <c r="I15" s="3" t="s">
        <v>41</v>
      </c>
      <c r="K15" s="4">
        <v>0</v>
      </c>
      <c r="L15" s="3" t="s">
        <v>90</v>
      </c>
      <c r="N15" s="3" t="s">
        <v>91</v>
      </c>
      <c r="O15" s="4">
        <v>2</v>
      </c>
      <c r="T15" s="4">
        <v>1</v>
      </c>
      <c r="U15" s="4">
        <v>4</v>
      </c>
      <c r="V15" s="4">
        <v>3</v>
      </c>
      <c r="X15" s="4">
        <v>0</v>
      </c>
      <c r="Z15" s="3" t="s">
        <v>92</v>
      </c>
      <c r="AB15" s="3" t="s">
        <v>39</v>
      </c>
    </row>
    <row r="16" spans="1:32" ht="45">
      <c r="A16" s="4">
        <v>35</v>
      </c>
      <c r="B16" s="3" t="s">
        <v>93</v>
      </c>
      <c r="I16" s="3" t="s">
        <v>41</v>
      </c>
      <c r="K16" s="4">
        <v>0</v>
      </c>
      <c r="L16" s="3" t="s">
        <v>94</v>
      </c>
      <c r="N16" s="3" t="s">
        <v>95</v>
      </c>
      <c r="O16" s="4">
        <v>2</v>
      </c>
      <c r="T16" s="4">
        <v>1</v>
      </c>
      <c r="U16" s="4">
        <v>4</v>
      </c>
      <c r="V16" s="4">
        <v>3</v>
      </c>
      <c r="X16" s="4">
        <v>0</v>
      </c>
      <c r="Z16" s="3" t="s">
        <v>96</v>
      </c>
      <c r="AB16" s="3" t="s">
        <v>39</v>
      </c>
    </row>
    <row r="17" spans="1:28" ht="45">
      <c r="A17" s="4">
        <v>36</v>
      </c>
      <c r="B17" s="3" t="s">
        <v>97</v>
      </c>
      <c r="I17" s="3" t="s">
        <v>41</v>
      </c>
      <c r="K17" s="4">
        <v>0</v>
      </c>
      <c r="L17" s="3" t="s">
        <v>98</v>
      </c>
      <c r="N17" s="3" t="s">
        <v>99</v>
      </c>
      <c r="O17" s="4">
        <v>2</v>
      </c>
      <c r="T17" s="4">
        <v>1</v>
      </c>
      <c r="U17" s="4">
        <v>4</v>
      </c>
      <c r="V17" s="4">
        <v>3</v>
      </c>
      <c r="X17" s="4">
        <v>0</v>
      </c>
      <c r="Z17" s="3" t="s">
        <v>100</v>
      </c>
      <c r="AB17" s="3" t="s">
        <v>39</v>
      </c>
    </row>
    <row r="18" spans="1:28" ht="45">
      <c r="A18" s="4">
        <v>37</v>
      </c>
      <c r="B18" s="3" t="s">
        <v>101</v>
      </c>
      <c r="I18" s="3" t="s">
        <v>41</v>
      </c>
      <c r="K18" s="4">
        <v>0</v>
      </c>
      <c r="L18" s="3" t="s">
        <v>102</v>
      </c>
      <c r="N18" s="3" t="s">
        <v>103</v>
      </c>
      <c r="O18" s="4">
        <v>2</v>
      </c>
      <c r="T18" s="4">
        <v>1</v>
      </c>
      <c r="U18" s="4">
        <v>4</v>
      </c>
      <c r="V18" s="4">
        <v>3</v>
      </c>
      <c r="X18" s="4">
        <v>0</v>
      </c>
      <c r="Z18" s="3" t="s">
        <v>104</v>
      </c>
      <c r="AB18" s="3" t="s">
        <v>39</v>
      </c>
    </row>
    <row r="19" spans="1:28" ht="45">
      <c r="A19" s="4">
        <v>38</v>
      </c>
      <c r="B19" s="3" t="s">
        <v>105</v>
      </c>
      <c r="I19" s="3" t="s">
        <v>41</v>
      </c>
      <c r="K19" s="4">
        <v>0</v>
      </c>
      <c r="L19" s="3" t="s">
        <v>106</v>
      </c>
      <c r="N19" s="3" t="s">
        <v>107</v>
      </c>
      <c r="O19" s="4">
        <v>2</v>
      </c>
      <c r="T19" s="4">
        <v>1</v>
      </c>
      <c r="U19" s="4">
        <v>4</v>
      </c>
      <c r="V19" s="4">
        <v>3</v>
      </c>
      <c r="X19" s="4">
        <v>0</v>
      </c>
      <c r="Z19" s="3" t="s">
        <v>108</v>
      </c>
      <c r="AB19" s="3" t="s">
        <v>39</v>
      </c>
    </row>
    <row r="20" spans="1:28" ht="45">
      <c r="A20" s="4">
        <v>39</v>
      </c>
      <c r="B20" s="3" t="s">
        <v>109</v>
      </c>
      <c r="I20" s="3" t="s">
        <v>41</v>
      </c>
      <c r="K20" s="4">
        <v>0</v>
      </c>
      <c r="L20" s="3" t="s">
        <v>110</v>
      </c>
      <c r="N20" s="3" t="s">
        <v>111</v>
      </c>
      <c r="O20" s="4">
        <v>2</v>
      </c>
      <c r="T20" s="4">
        <v>1</v>
      </c>
      <c r="U20" s="4">
        <v>4</v>
      </c>
      <c r="V20" s="4">
        <v>3</v>
      </c>
      <c r="X20" s="4">
        <v>0</v>
      </c>
      <c r="Z20" s="3" t="s">
        <v>112</v>
      </c>
      <c r="AB20" s="3" t="s">
        <v>39</v>
      </c>
    </row>
    <row r="21" spans="1:28" ht="45">
      <c r="A21" s="4">
        <v>40</v>
      </c>
      <c r="B21" s="3" t="s">
        <v>113</v>
      </c>
      <c r="I21" s="3" t="s">
        <v>41</v>
      </c>
      <c r="K21" s="4">
        <v>0</v>
      </c>
      <c r="L21" s="3" t="s">
        <v>114</v>
      </c>
      <c r="N21" s="3" t="s">
        <v>115</v>
      </c>
      <c r="O21" s="4">
        <v>2</v>
      </c>
      <c r="T21" s="4">
        <v>1</v>
      </c>
      <c r="U21" s="4">
        <v>4</v>
      </c>
      <c r="V21" s="4">
        <v>3</v>
      </c>
      <c r="X21" s="4">
        <v>0</v>
      </c>
      <c r="Z21" s="3" t="s">
        <v>116</v>
      </c>
      <c r="AB21" s="3" t="s">
        <v>39</v>
      </c>
    </row>
    <row r="22" spans="1:28" ht="45">
      <c r="A22" s="4">
        <v>41</v>
      </c>
      <c r="B22" s="3" t="s">
        <v>117</v>
      </c>
      <c r="I22" s="3" t="s">
        <v>41</v>
      </c>
      <c r="K22" s="4">
        <v>0</v>
      </c>
      <c r="L22" s="3" t="s">
        <v>118</v>
      </c>
      <c r="N22" s="3" t="s">
        <v>119</v>
      </c>
      <c r="O22" s="4">
        <v>2</v>
      </c>
      <c r="T22" s="4">
        <v>1</v>
      </c>
      <c r="U22" s="4">
        <v>4</v>
      </c>
      <c r="V22" s="4">
        <v>3</v>
      </c>
      <c r="X22" s="4">
        <v>0</v>
      </c>
      <c r="Z22" s="3" t="s">
        <v>120</v>
      </c>
      <c r="AB22" s="3" t="s">
        <v>39</v>
      </c>
    </row>
    <row r="23" spans="1:28" ht="45">
      <c r="A23" s="4">
        <v>42</v>
      </c>
      <c r="B23" s="3" t="s">
        <v>121</v>
      </c>
      <c r="I23" s="3" t="s">
        <v>41</v>
      </c>
      <c r="K23" s="4">
        <v>0</v>
      </c>
      <c r="L23" s="3" t="s">
        <v>122</v>
      </c>
      <c r="N23" s="3" t="s">
        <v>123</v>
      </c>
      <c r="O23" s="4">
        <v>2</v>
      </c>
      <c r="T23" s="4">
        <v>1</v>
      </c>
      <c r="U23" s="4">
        <v>4</v>
      </c>
      <c r="V23" s="4">
        <v>3</v>
      </c>
      <c r="X23" s="4">
        <v>0</v>
      </c>
      <c r="Z23" s="3" t="s">
        <v>124</v>
      </c>
      <c r="AB23" s="3" t="s">
        <v>39</v>
      </c>
    </row>
    <row r="24" spans="1:28" ht="45">
      <c r="A24" s="4">
        <v>43</v>
      </c>
      <c r="B24" s="3" t="s">
        <v>125</v>
      </c>
      <c r="I24" s="3" t="s">
        <v>41</v>
      </c>
      <c r="K24" s="4">
        <v>0</v>
      </c>
      <c r="L24" s="3" t="s">
        <v>126</v>
      </c>
      <c r="N24" s="3" t="s">
        <v>127</v>
      </c>
      <c r="O24" s="4">
        <v>2</v>
      </c>
      <c r="T24" s="4">
        <v>1</v>
      </c>
      <c r="U24" s="4">
        <v>4</v>
      </c>
      <c r="V24" s="4">
        <v>3</v>
      </c>
      <c r="X24" s="4">
        <v>0</v>
      </c>
      <c r="Z24" s="3" t="s">
        <v>128</v>
      </c>
      <c r="AB24" s="3" t="s">
        <v>39</v>
      </c>
    </row>
    <row r="25" spans="1:28" ht="45">
      <c r="A25" s="4">
        <v>44</v>
      </c>
      <c r="B25" s="3" t="s">
        <v>129</v>
      </c>
      <c r="I25" s="3" t="s">
        <v>41</v>
      </c>
      <c r="K25" s="4">
        <v>0</v>
      </c>
      <c r="L25" s="3" t="s">
        <v>130</v>
      </c>
      <c r="N25" s="3" t="s">
        <v>131</v>
      </c>
      <c r="O25" s="4">
        <v>2</v>
      </c>
      <c r="T25" s="4">
        <v>1</v>
      </c>
      <c r="U25" s="4">
        <v>4</v>
      </c>
      <c r="V25" s="4">
        <v>3</v>
      </c>
      <c r="X25" s="4">
        <v>0</v>
      </c>
      <c r="Z25" s="3" t="s">
        <v>132</v>
      </c>
      <c r="AB25" s="3" t="s">
        <v>39</v>
      </c>
    </row>
    <row r="26" spans="1:28" ht="45">
      <c r="A26" s="4">
        <v>45</v>
      </c>
      <c r="B26" s="3" t="s">
        <v>133</v>
      </c>
      <c r="I26" s="3" t="s">
        <v>41</v>
      </c>
      <c r="K26" s="4">
        <v>0</v>
      </c>
      <c r="L26" s="3" t="s">
        <v>134</v>
      </c>
      <c r="N26" s="3" t="s">
        <v>135</v>
      </c>
      <c r="O26" s="4">
        <v>2</v>
      </c>
      <c r="T26" s="4">
        <v>1</v>
      </c>
      <c r="U26" s="4">
        <v>4</v>
      </c>
      <c r="V26" s="4">
        <v>3</v>
      </c>
      <c r="X26" s="4">
        <v>0</v>
      </c>
      <c r="Z26" s="3" t="s">
        <v>136</v>
      </c>
      <c r="AB26" s="3" t="s">
        <v>39</v>
      </c>
    </row>
    <row r="27" spans="1:28" ht="45">
      <c r="A27" s="4">
        <v>46</v>
      </c>
      <c r="B27" s="3" t="s">
        <v>137</v>
      </c>
      <c r="I27" s="3" t="s">
        <v>41</v>
      </c>
      <c r="K27" s="4">
        <v>0</v>
      </c>
      <c r="L27" s="3" t="s">
        <v>138</v>
      </c>
      <c r="N27" s="3" t="s">
        <v>139</v>
      </c>
      <c r="O27" s="4">
        <v>2</v>
      </c>
      <c r="T27" s="4">
        <v>1</v>
      </c>
      <c r="U27" s="4">
        <v>4</v>
      </c>
      <c r="V27" s="4">
        <v>3</v>
      </c>
      <c r="X27" s="4">
        <v>0</v>
      </c>
      <c r="Z27" s="3" t="s">
        <v>140</v>
      </c>
      <c r="AB27" s="3" t="s">
        <v>39</v>
      </c>
    </row>
    <row r="28" spans="1:28" ht="45">
      <c r="A28" s="4">
        <v>72</v>
      </c>
      <c r="B28" s="3" t="s">
        <v>141</v>
      </c>
      <c r="G28" s="3" t="s">
        <v>142</v>
      </c>
      <c r="I28" s="3" t="s">
        <v>143</v>
      </c>
      <c r="K28" s="4">
        <v>0</v>
      </c>
      <c r="L28" s="3" t="s">
        <v>144</v>
      </c>
      <c r="N28" s="3" t="s">
        <v>145</v>
      </c>
      <c r="O28" s="4">
        <v>2</v>
      </c>
      <c r="R28" s="3" t="s">
        <v>146</v>
      </c>
      <c r="T28" s="4">
        <v>0</v>
      </c>
      <c r="U28" s="4">
        <v>3</v>
      </c>
      <c r="V28" s="4">
        <v>4</v>
      </c>
      <c r="X28" s="4">
        <v>0</v>
      </c>
      <c r="Z28" s="3" t="s">
        <v>147</v>
      </c>
      <c r="AA28" s="3" t="s">
        <v>148</v>
      </c>
      <c r="AB28" s="3" t="s">
        <v>39</v>
      </c>
    </row>
    <row r="29" spans="1:28" ht="105">
      <c r="A29" s="4">
        <v>73</v>
      </c>
      <c r="B29" s="3" t="s">
        <v>149</v>
      </c>
      <c r="G29" s="3" t="s">
        <v>150</v>
      </c>
      <c r="I29" s="3" t="s">
        <v>151</v>
      </c>
      <c r="K29" s="4">
        <v>0</v>
      </c>
      <c r="L29" s="3" t="s">
        <v>152</v>
      </c>
      <c r="N29" s="3" t="s">
        <v>153</v>
      </c>
      <c r="O29" s="4">
        <v>2</v>
      </c>
      <c r="T29" s="4">
        <v>0</v>
      </c>
      <c r="U29" s="4">
        <v>3</v>
      </c>
      <c r="V29" s="4">
        <v>4</v>
      </c>
      <c r="W29" s="3" t="s">
        <v>154</v>
      </c>
      <c r="X29" s="4">
        <v>0</v>
      </c>
      <c r="Z29" s="3" t="s">
        <v>155</v>
      </c>
      <c r="AA29" s="3" t="s">
        <v>154</v>
      </c>
      <c r="AB29" s="3" t="s">
        <v>39</v>
      </c>
    </row>
    <row r="30" spans="1:28" ht="60">
      <c r="A30" s="4">
        <v>74</v>
      </c>
      <c r="B30" s="3" t="s">
        <v>156</v>
      </c>
      <c r="F30" s="3" t="s">
        <v>157</v>
      </c>
      <c r="I30" s="3" t="s">
        <v>158</v>
      </c>
      <c r="K30" s="4">
        <v>0</v>
      </c>
      <c r="L30" s="3" t="s">
        <v>159</v>
      </c>
      <c r="N30" s="3" t="s">
        <v>160</v>
      </c>
      <c r="O30" s="4">
        <v>2</v>
      </c>
      <c r="R30" s="3" t="s">
        <v>146</v>
      </c>
      <c r="T30" s="4">
        <v>0</v>
      </c>
      <c r="U30" s="4">
        <v>3</v>
      </c>
      <c r="V30" s="4">
        <v>4</v>
      </c>
      <c r="X30" s="4">
        <v>0</v>
      </c>
      <c r="Z30" s="3" t="s">
        <v>161</v>
      </c>
      <c r="AA30" s="3" t="s">
        <v>162</v>
      </c>
      <c r="AB30" s="3" t="s">
        <v>39</v>
      </c>
    </row>
    <row r="31" spans="1:28" ht="45">
      <c r="A31" s="4">
        <v>75</v>
      </c>
      <c r="B31" s="3" t="s">
        <v>163</v>
      </c>
      <c r="C31" s="3" t="s">
        <v>164</v>
      </c>
      <c r="I31" s="3" t="s">
        <v>165</v>
      </c>
      <c r="K31" s="4">
        <v>0</v>
      </c>
      <c r="L31" s="3" t="s">
        <v>166</v>
      </c>
      <c r="N31" s="3" t="s">
        <v>167</v>
      </c>
      <c r="O31" s="4">
        <v>2</v>
      </c>
      <c r="R31" s="3" t="s">
        <v>146</v>
      </c>
      <c r="T31" s="4">
        <v>0</v>
      </c>
      <c r="U31" s="4">
        <v>3</v>
      </c>
      <c r="V31" s="4">
        <v>4</v>
      </c>
      <c r="X31" s="4">
        <v>0</v>
      </c>
      <c r="Z31" s="3" t="s">
        <v>168</v>
      </c>
      <c r="AA31" s="3" t="s">
        <v>146</v>
      </c>
      <c r="AB31" s="3" t="s">
        <v>39</v>
      </c>
    </row>
    <row r="32" spans="1:28" ht="60">
      <c r="A32" s="4">
        <v>76</v>
      </c>
      <c r="B32" s="3" t="s">
        <v>169</v>
      </c>
      <c r="G32" s="3" t="s">
        <v>170</v>
      </c>
      <c r="I32" s="3" t="s">
        <v>171</v>
      </c>
      <c r="K32" s="4">
        <v>0</v>
      </c>
      <c r="L32" s="3" t="s">
        <v>172</v>
      </c>
      <c r="N32" s="3" t="s">
        <v>173</v>
      </c>
      <c r="O32" s="4">
        <v>2</v>
      </c>
      <c r="T32" s="4">
        <v>0</v>
      </c>
      <c r="U32" s="4">
        <v>3</v>
      </c>
      <c r="V32" s="4">
        <v>4</v>
      </c>
      <c r="X32" s="4">
        <v>0</v>
      </c>
      <c r="Z32" s="3" t="s">
        <v>174</v>
      </c>
      <c r="AA32" s="3" t="s">
        <v>175</v>
      </c>
      <c r="AB32" s="3" t="s">
        <v>39</v>
      </c>
    </row>
    <row r="33" spans="1:32" ht="60">
      <c r="A33" s="4">
        <v>77</v>
      </c>
      <c r="B33" s="3" t="s">
        <v>176</v>
      </c>
      <c r="I33" s="3" t="s">
        <v>177</v>
      </c>
      <c r="K33" s="4">
        <v>0</v>
      </c>
      <c r="L33" s="3" t="s">
        <v>178</v>
      </c>
      <c r="N33" s="3" t="s">
        <v>179</v>
      </c>
      <c r="O33" s="4">
        <v>2</v>
      </c>
      <c r="T33" s="4">
        <v>0</v>
      </c>
      <c r="U33" s="4">
        <v>3</v>
      </c>
      <c r="V33" s="4">
        <v>4</v>
      </c>
      <c r="X33" s="4">
        <v>0</v>
      </c>
      <c r="Z33" s="3" t="s">
        <v>180</v>
      </c>
      <c r="AB33" s="3" t="s">
        <v>39</v>
      </c>
    </row>
    <row r="34" spans="1:32" ht="75">
      <c r="A34" s="4">
        <v>78</v>
      </c>
      <c r="B34" s="3" t="s">
        <v>181</v>
      </c>
      <c r="C34" s="3" t="s">
        <v>182</v>
      </c>
      <c r="D34" s="3" t="s">
        <v>183</v>
      </c>
      <c r="E34" s="3" t="s">
        <v>184</v>
      </c>
      <c r="F34" s="3" t="s">
        <v>185</v>
      </c>
      <c r="G34" s="3" t="s">
        <v>186</v>
      </c>
      <c r="H34" s="3" t="s">
        <v>187</v>
      </c>
      <c r="I34" s="3" t="s">
        <v>188</v>
      </c>
      <c r="J34" s="3" t="s">
        <v>189</v>
      </c>
      <c r="K34" s="4">
        <v>3</v>
      </c>
      <c r="L34" s="3" t="s">
        <v>190</v>
      </c>
      <c r="N34" s="3" t="s">
        <v>191</v>
      </c>
      <c r="O34" s="4">
        <v>2</v>
      </c>
      <c r="Q34" s="3" t="s">
        <v>192</v>
      </c>
      <c r="R34" s="3" t="s">
        <v>189</v>
      </c>
      <c r="S34" s="3" t="s">
        <v>37</v>
      </c>
      <c r="T34" s="4">
        <v>4</v>
      </c>
      <c r="U34" s="4">
        <v>3</v>
      </c>
      <c r="V34" s="4">
        <v>2</v>
      </c>
      <c r="X34" s="4">
        <v>3</v>
      </c>
      <c r="Z34" s="3" t="s">
        <v>193</v>
      </c>
      <c r="AA34" s="3" t="s">
        <v>189</v>
      </c>
      <c r="AB34" s="3" t="s">
        <v>39</v>
      </c>
      <c r="AF34" s="3" t="s">
        <v>194</v>
      </c>
    </row>
    <row r="35" spans="1:32" ht="225">
      <c r="A35" s="4">
        <v>79</v>
      </c>
      <c r="B35" s="3" t="s">
        <v>195</v>
      </c>
      <c r="C35" s="3" t="s">
        <v>196</v>
      </c>
      <c r="F35" s="3" t="s">
        <v>197</v>
      </c>
      <c r="G35" s="3" t="s">
        <v>198</v>
      </c>
      <c r="I35" s="3" t="s">
        <v>199</v>
      </c>
      <c r="K35" s="4">
        <v>0</v>
      </c>
      <c r="L35" s="3" t="s">
        <v>200</v>
      </c>
      <c r="N35" s="3" t="s">
        <v>201</v>
      </c>
      <c r="O35" s="4">
        <v>2</v>
      </c>
      <c r="T35" s="4">
        <v>0</v>
      </c>
      <c r="U35" s="4">
        <v>3</v>
      </c>
      <c r="V35" s="4">
        <v>4</v>
      </c>
      <c r="X35" s="4">
        <v>0</v>
      </c>
      <c r="Z35" s="3" t="s">
        <v>202</v>
      </c>
      <c r="AA35" s="3" t="s">
        <v>200</v>
      </c>
      <c r="AB35" s="3" t="s">
        <v>39</v>
      </c>
    </row>
    <row r="36" spans="1:32" ht="409.5">
      <c r="A36" s="4">
        <v>80</v>
      </c>
      <c r="B36" s="3" t="s">
        <v>203</v>
      </c>
      <c r="I36" s="3" t="s">
        <v>204</v>
      </c>
      <c r="K36" s="4">
        <v>0</v>
      </c>
      <c r="L36" s="3" t="s">
        <v>205</v>
      </c>
      <c r="N36" s="3" t="s">
        <v>206</v>
      </c>
      <c r="O36" s="4">
        <v>2</v>
      </c>
      <c r="R36" s="3" t="s">
        <v>146</v>
      </c>
      <c r="T36" s="4">
        <v>0</v>
      </c>
      <c r="U36" s="4">
        <v>3</v>
      </c>
      <c r="V36" s="4">
        <v>4</v>
      </c>
      <c r="X36" s="4">
        <v>0</v>
      </c>
      <c r="Z36" s="3" t="s">
        <v>207</v>
      </c>
      <c r="AA36" s="3" t="s">
        <v>148</v>
      </c>
      <c r="AB36" s="3" t="s">
        <v>39</v>
      </c>
    </row>
    <row r="37" spans="1:32" ht="270">
      <c r="A37" s="4">
        <v>81</v>
      </c>
      <c r="B37" s="3" t="s">
        <v>208</v>
      </c>
      <c r="E37" s="3" t="s">
        <v>209</v>
      </c>
      <c r="F37" s="3" t="s">
        <v>210</v>
      </c>
      <c r="I37" s="3" t="s">
        <v>211</v>
      </c>
      <c r="K37" s="4">
        <v>0</v>
      </c>
      <c r="L37" s="3" t="s">
        <v>212</v>
      </c>
      <c r="N37" s="3" t="s">
        <v>213</v>
      </c>
      <c r="O37" s="4">
        <v>2</v>
      </c>
      <c r="R37" s="3" t="s">
        <v>146</v>
      </c>
      <c r="T37" s="4">
        <v>0</v>
      </c>
      <c r="U37" s="4">
        <v>3</v>
      </c>
      <c r="V37" s="4">
        <v>4</v>
      </c>
      <c r="X37" s="4">
        <v>0</v>
      </c>
      <c r="Z37" s="3" t="s">
        <v>214</v>
      </c>
      <c r="AA37" s="3" t="s">
        <v>162</v>
      </c>
      <c r="AB37" s="3" t="s">
        <v>39</v>
      </c>
    </row>
    <row r="38" spans="1:32" ht="105">
      <c r="A38" s="4">
        <v>82</v>
      </c>
      <c r="B38" s="3" t="s">
        <v>215</v>
      </c>
      <c r="C38" s="3" t="s">
        <v>216</v>
      </c>
      <c r="G38" s="3" t="s">
        <v>217</v>
      </c>
      <c r="I38" s="3" t="s">
        <v>218</v>
      </c>
      <c r="K38" s="4">
        <v>0</v>
      </c>
      <c r="L38" s="3" t="s">
        <v>219</v>
      </c>
      <c r="N38" s="3" t="s">
        <v>220</v>
      </c>
      <c r="O38" s="4">
        <v>2</v>
      </c>
      <c r="R38" s="3" t="s">
        <v>146</v>
      </c>
      <c r="T38" s="4">
        <v>0</v>
      </c>
      <c r="U38" s="4">
        <v>3</v>
      </c>
      <c r="V38" s="4">
        <v>4</v>
      </c>
      <c r="X38" s="4">
        <v>0</v>
      </c>
      <c r="Z38" s="3" t="s">
        <v>221</v>
      </c>
      <c r="AA38" s="3" t="s">
        <v>222</v>
      </c>
      <c r="AB38" s="3" t="s">
        <v>39</v>
      </c>
    </row>
    <row r="39" spans="1:32" ht="255">
      <c r="A39" s="4">
        <v>83</v>
      </c>
      <c r="B39" s="3" t="s">
        <v>223</v>
      </c>
      <c r="I39" s="3" t="s">
        <v>224</v>
      </c>
      <c r="K39" s="4">
        <v>0</v>
      </c>
      <c r="L39" s="3" t="s">
        <v>225</v>
      </c>
      <c r="N39" s="3" t="s">
        <v>226</v>
      </c>
      <c r="O39" s="4">
        <v>2</v>
      </c>
      <c r="R39" s="3" t="s">
        <v>146</v>
      </c>
      <c r="T39" s="4">
        <v>0</v>
      </c>
      <c r="U39" s="4">
        <v>3</v>
      </c>
      <c r="V39" s="4">
        <v>4</v>
      </c>
      <c r="X39" s="4">
        <v>0</v>
      </c>
      <c r="Z39" s="3" t="s">
        <v>227</v>
      </c>
      <c r="AA39" s="3" t="s">
        <v>222</v>
      </c>
      <c r="AB39" s="3" t="s">
        <v>39</v>
      </c>
    </row>
    <row r="40" spans="1:32" ht="75">
      <c r="A40" s="4">
        <v>84</v>
      </c>
      <c r="B40" s="3" t="s">
        <v>228</v>
      </c>
      <c r="I40" s="3" t="s">
        <v>229</v>
      </c>
      <c r="K40" s="4">
        <v>0</v>
      </c>
      <c r="L40" s="3" t="s">
        <v>230</v>
      </c>
      <c r="N40" s="3" t="s">
        <v>231</v>
      </c>
      <c r="O40" s="4">
        <v>2</v>
      </c>
      <c r="R40" s="3" t="s">
        <v>146</v>
      </c>
      <c r="T40" s="4">
        <v>0</v>
      </c>
      <c r="U40" s="4">
        <v>3</v>
      </c>
      <c r="V40" s="4">
        <v>4</v>
      </c>
      <c r="X40" s="4">
        <v>0</v>
      </c>
      <c r="Z40" s="3" t="s">
        <v>232</v>
      </c>
      <c r="AA40" s="3" t="s">
        <v>233</v>
      </c>
      <c r="AB40" s="3" t="s">
        <v>39</v>
      </c>
    </row>
    <row r="41" spans="1:32" ht="135">
      <c r="A41" s="4">
        <v>85</v>
      </c>
      <c r="B41" s="3" t="s">
        <v>234</v>
      </c>
      <c r="G41" s="3" t="s">
        <v>235</v>
      </c>
      <c r="I41" s="3" t="s">
        <v>236</v>
      </c>
      <c r="K41" s="4">
        <v>0</v>
      </c>
      <c r="L41" s="3" t="s">
        <v>237</v>
      </c>
      <c r="N41" s="3" t="s">
        <v>238</v>
      </c>
      <c r="O41" s="4">
        <v>2</v>
      </c>
      <c r="T41" s="4">
        <v>0</v>
      </c>
      <c r="U41" s="4">
        <v>3</v>
      </c>
      <c r="V41" s="4">
        <v>4</v>
      </c>
      <c r="X41" s="4">
        <v>0</v>
      </c>
      <c r="Z41" s="3" t="s">
        <v>239</v>
      </c>
      <c r="AA41" s="3" t="s">
        <v>240</v>
      </c>
      <c r="AB41" s="3" t="s">
        <v>39</v>
      </c>
    </row>
    <row r="42" spans="1:32" ht="30">
      <c r="A42" s="4">
        <v>86</v>
      </c>
      <c r="B42" s="3" t="s">
        <v>241</v>
      </c>
      <c r="I42" s="3" t="s">
        <v>242</v>
      </c>
      <c r="K42" s="4">
        <v>0</v>
      </c>
      <c r="L42" s="3" t="s">
        <v>243</v>
      </c>
      <c r="N42" s="3" t="s">
        <v>244</v>
      </c>
      <c r="O42" s="4">
        <v>2</v>
      </c>
      <c r="R42" s="3" t="s">
        <v>146</v>
      </c>
      <c r="T42" s="4">
        <v>0</v>
      </c>
      <c r="U42" s="4">
        <v>3</v>
      </c>
      <c r="V42" s="4">
        <v>4</v>
      </c>
      <c r="X42" s="4">
        <v>0</v>
      </c>
      <c r="Z42" s="3" t="s">
        <v>245</v>
      </c>
      <c r="AA42" s="3" t="s">
        <v>246</v>
      </c>
      <c r="AB42" s="3" t="s">
        <v>39</v>
      </c>
    </row>
    <row r="43" spans="1:32" ht="180">
      <c r="A43" s="4">
        <v>87</v>
      </c>
      <c r="B43" s="3" t="s">
        <v>247</v>
      </c>
      <c r="I43" s="3" t="s">
        <v>248</v>
      </c>
      <c r="K43" s="4">
        <v>0</v>
      </c>
      <c r="L43" s="3" t="s">
        <v>249</v>
      </c>
      <c r="N43" s="3" t="s">
        <v>250</v>
      </c>
      <c r="O43" s="4">
        <v>2</v>
      </c>
      <c r="R43" s="3" t="s">
        <v>146</v>
      </c>
      <c r="T43" s="4">
        <v>0</v>
      </c>
      <c r="U43" s="4">
        <v>3</v>
      </c>
      <c r="V43" s="4">
        <v>4</v>
      </c>
      <c r="W43" s="3" t="s">
        <v>251</v>
      </c>
      <c r="X43" s="4">
        <v>0</v>
      </c>
      <c r="Z43" s="3" t="s">
        <v>252</v>
      </c>
      <c r="AA43" s="3" t="s">
        <v>148</v>
      </c>
      <c r="AB43" s="3" t="s">
        <v>39</v>
      </c>
    </row>
    <row r="44" spans="1:32" ht="120">
      <c r="A44" s="4">
        <v>88</v>
      </c>
      <c r="B44" s="3" t="s">
        <v>253</v>
      </c>
      <c r="I44" s="3" t="s">
        <v>254</v>
      </c>
      <c r="K44" s="4">
        <v>0</v>
      </c>
      <c r="L44" s="3" t="s">
        <v>255</v>
      </c>
      <c r="N44" s="3" t="s">
        <v>256</v>
      </c>
      <c r="O44" s="4">
        <v>2</v>
      </c>
      <c r="T44" s="4">
        <v>0</v>
      </c>
      <c r="U44" s="4">
        <v>3</v>
      </c>
      <c r="V44" s="4">
        <v>4</v>
      </c>
      <c r="X44" s="4">
        <v>0</v>
      </c>
      <c r="Z44" s="3" t="s">
        <v>257</v>
      </c>
      <c r="AA44" s="3" t="s">
        <v>175</v>
      </c>
      <c r="AB44" s="3" t="s">
        <v>39</v>
      </c>
    </row>
    <row r="45" spans="1:32" ht="135">
      <c r="A45" s="4">
        <v>89</v>
      </c>
      <c r="B45" s="3" t="s">
        <v>258</v>
      </c>
      <c r="G45" s="3" t="s">
        <v>259</v>
      </c>
      <c r="H45" s="3" t="s">
        <v>260</v>
      </c>
      <c r="I45" s="3" t="s">
        <v>261</v>
      </c>
      <c r="K45" s="4">
        <v>0</v>
      </c>
      <c r="L45" s="3" t="s">
        <v>262</v>
      </c>
      <c r="N45" s="3" t="s">
        <v>263</v>
      </c>
      <c r="O45" s="4">
        <v>2</v>
      </c>
      <c r="R45" s="3" t="s">
        <v>146</v>
      </c>
      <c r="T45" s="4">
        <v>0</v>
      </c>
      <c r="U45" s="4">
        <v>3</v>
      </c>
      <c r="V45" s="4">
        <v>4</v>
      </c>
      <c r="X45" s="4">
        <v>0</v>
      </c>
      <c r="Z45" s="3" t="s">
        <v>264</v>
      </c>
      <c r="AA45" s="3" t="s">
        <v>148</v>
      </c>
      <c r="AB45" s="3" t="s">
        <v>39</v>
      </c>
    </row>
    <row r="46" spans="1:32">
      <c r="A46" s="4">
        <v>90</v>
      </c>
      <c r="B46" s="3" t="s">
        <v>265</v>
      </c>
      <c r="F46" s="3" t="s">
        <v>266</v>
      </c>
      <c r="I46" s="3" t="s">
        <v>267</v>
      </c>
      <c r="K46" s="4">
        <v>0</v>
      </c>
      <c r="L46" s="3" t="s">
        <v>268</v>
      </c>
      <c r="N46" s="3" t="s">
        <v>269</v>
      </c>
      <c r="O46" s="4">
        <v>2</v>
      </c>
      <c r="T46" s="4">
        <v>0</v>
      </c>
      <c r="U46" s="4">
        <v>3</v>
      </c>
      <c r="V46" s="4">
        <v>4</v>
      </c>
      <c r="X46" s="4">
        <v>0</v>
      </c>
      <c r="Z46" s="3" t="s">
        <v>270</v>
      </c>
      <c r="AA46" s="3" t="s">
        <v>271</v>
      </c>
      <c r="AB46" s="3" t="s">
        <v>39</v>
      </c>
    </row>
    <row r="47" spans="1:32" ht="195">
      <c r="A47" s="4">
        <v>91</v>
      </c>
      <c r="B47" s="3" t="s">
        <v>272</v>
      </c>
      <c r="I47" s="3" t="s">
        <v>273</v>
      </c>
      <c r="K47" s="4">
        <v>0</v>
      </c>
      <c r="L47" s="3" t="s">
        <v>274</v>
      </c>
      <c r="N47" s="3" t="s">
        <v>275</v>
      </c>
      <c r="O47" s="4">
        <v>2</v>
      </c>
      <c r="R47" s="3" t="s">
        <v>146</v>
      </c>
      <c r="T47" s="4">
        <v>0</v>
      </c>
      <c r="U47" s="4">
        <v>3</v>
      </c>
      <c r="V47" s="4">
        <v>4</v>
      </c>
      <c r="X47" s="4">
        <v>0</v>
      </c>
      <c r="Z47" s="3" t="s">
        <v>276</v>
      </c>
      <c r="AA47" s="3" t="s">
        <v>148</v>
      </c>
      <c r="AB47" s="3" t="s">
        <v>39</v>
      </c>
    </row>
    <row r="48" spans="1:32" ht="45">
      <c r="A48" s="4">
        <v>92</v>
      </c>
      <c r="B48" s="3" t="s">
        <v>277</v>
      </c>
      <c r="F48" s="3" t="s">
        <v>278</v>
      </c>
      <c r="G48" s="3" t="s">
        <v>279</v>
      </c>
      <c r="I48" s="3" t="s">
        <v>280</v>
      </c>
      <c r="K48" s="4">
        <v>0</v>
      </c>
      <c r="L48" s="3" t="s">
        <v>281</v>
      </c>
      <c r="N48" s="3" t="s">
        <v>282</v>
      </c>
      <c r="O48" s="4">
        <v>2</v>
      </c>
      <c r="R48" s="3" t="s">
        <v>146</v>
      </c>
      <c r="T48" s="4">
        <v>0</v>
      </c>
      <c r="U48" s="4">
        <v>3</v>
      </c>
      <c r="V48" s="4">
        <v>4</v>
      </c>
      <c r="X48" s="4">
        <v>0</v>
      </c>
      <c r="Z48" s="3" t="s">
        <v>283</v>
      </c>
      <c r="AA48" s="3" t="s">
        <v>284</v>
      </c>
      <c r="AB48" s="3" t="s">
        <v>39</v>
      </c>
    </row>
    <row r="49" spans="1:32" ht="30">
      <c r="A49" s="4">
        <v>93</v>
      </c>
      <c r="B49" s="3" t="s">
        <v>285</v>
      </c>
      <c r="I49" s="3" t="s">
        <v>286</v>
      </c>
      <c r="K49" s="4">
        <v>0</v>
      </c>
      <c r="L49" s="3" t="s">
        <v>287</v>
      </c>
      <c r="N49" s="3" t="s">
        <v>288</v>
      </c>
      <c r="O49" s="4">
        <v>2</v>
      </c>
      <c r="R49" s="3" t="s">
        <v>146</v>
      </c>
      <c r="T49" s="4">
        <v>0</v>
      </c>
      <c r="U49" s="4">
        <v>3</v>
      </c>
      <c r="V49" s="4">
        <v>4</v>
      </c>
      <c r="X49" s="4">
        <v>0</v>
      </c>
      <c r="Z49" s="3" t="s">
        <v>289</v>
      </c>
      <c r="AA49" s="3" t="s">
        <v>290</v>
      </c>
      <c r="AB49" s="3" t="s">
        <v>39</v>
      </c>
    </row>
    <row r="50" spans="1:32" ht="409.5">
      <c r="A50" s="4">
        <v>94</v>
      </c>
      <c r="B50" s="3" t="s">
        <v>291</v>
      </c>
      <c r="C50" s="3" t="s">
        <v>292</v>
      </c>
      <c r="D50" s="3" t="s">
        <v>293</v>
      </c>
      <c r="E50" s="3" t="s">
        <v>293</v>
      </c>
      <c r="F50" s="3" t="s">
        <v>293</v>
      </c>
      <c r="G50" s="3" t="s">
        <v>293</v>
      </c>
      <c r="H50" s="3" t="s">
        <v>293</v>
      </c>
      <c r="I50" s="3" t="s">
        <v>294</v>
      </c>
      <c r="K50" s="4">
        <v>0</v>
      </c>
      <c r="L50" s="3" t="s">
        <v>295</v>
      </c>
      <c r="N50" s="3" t="s">
        <v>296</v>
      </c>
      <c r="O50" s="4">
        <v>2</v>
      </c>
      <c r="S50" s="3" t="s">
        <v>37</v>
      </c>
      <c r="T50" s="4">
        <v>0</v>
      </c>
      <c r="U50" s="4">
        <v>1</v>
      </c>
      <c r="V50" s="4">
        <v>4</v>
      </c>
      <c r="W50" s="3" t="s">
        <v>297</v>
      </c>
      <c r="X50" s="4">
        <v>0</v>
      </c>
      <c r="Z50" s="3" t="s">
        <v>298</v>
      </c>
      <c r="AA50" s="3" t="s">
        <v>299</v>
      </c>
      <c r="AB50" s="3" t="s">
        <v>39</v>
      </c>
      <c r="AE50" s="3" t="s">
        <v>300</v>
      </c>
      <c r="AF50" s="3" t="s">
        <v>194</v>
      </c>
    </row>
    <row r="51" spans="1:32" ht="135">
      <c r="A51" s="4">
        <v>95</v>
      </c>
      <c r="B51" s="3" t="s">
        <v>301</v>
      </c>
      <c r="I51" s="3" t="s">
        <v>302</v>
      </c>
      <c r="K51" s="4">
        <v>0</v>
      </c>
      <c r="L51" s="3" t="s">
        <v>303</v>
      </c>
      <c r="N51" s="3" t="s">
        <v>304</v>
      </c>
      <c r="O51" s="4">
        <v>2</v>
      </c>
      <c r="T51" s="4">
        <v>0</v>
      </c>
      <c r="U51" s="4">
        <v>3</v>
      </c>
      <c r="V51" s="4">
        <v>4</v>
      </c>
      <c r="W51" s="3" t="s">
        <v>305</v>
      </c>
      <c r="X51" s="4">
        <v>0</v>
      </c>
      <c r="Z51" s="3" t="s">
        <v>306</v>
      </c>
      <c r="AB51" s="3" t="s">
        <v>39</v>
      </c>
    </row>
    <row r="52" spans="1:32">
      <c r="A52" s="4">
        <v>96</v>
      </c>
      <c r="B52" s="3" t="s">
        <v>307</v>
      </c>
      <c r="I52" s="3" t="s">
        <v>308</v>
      </c>
      <c r="K52" s="4">
        <v>0</v>
      </c>
      <c r="L52" s="3" t="s">
        <v>309</v>
      </c>
      <c r="N52" s="3" t="s">
        <v>308</v>
      </c>
      <c r="O52" s="4">
        <v>2</v>
      </c>
      <c r="T52" s="4">
        <v>0</v>
      </c>
      <c r="U52" s="4">
        <v>3</v>
      </c>
      <c r="V52" s="4">
        <v>4</v>
      </c>
      <c r="X52" s="4">
        <v>0</v>
      </c>
      <c r="Z52" s="3" t="s">
        <v>310</v>
      </c>
      <c r="AA52" s="3" t="s">
        <v>311</v>
      </c>
      <c r="AB52" s="3" t="s">
        <v>39</v>
      </c>
    </row>
    <row r="53" spans="1:32" ht="135">
      <c r="A53" s="4">
        <v>97</v>
      </c>
      <c r="B53" s="3" t="s">
        <v>312</v>
      </c>
      <c r="C53" s="3" t="s">
        <v>313</v>
      </c>
      <c r="I53" s="3" t="s">
        <v>314</v>
      </c>
      <c r="K53" s="4">
        <v>0</v>
      </c>
      <c r="L53" s="3" t="s">
        <v>315</v>
      </c>
      <c r="N53" s="3" t="s">
        <v>316</v>
      </c>
      <c r="O53" s="4">
        <v>2</v>
      </c>
      <c r="R53" s="3" t="s">
        <v>317</v>
      </c>
      <c r="T53" s="4">
        <v>0</v>
      </c>
      <c r="U53" s="4">
        <v>3</v>
      </c>
      <c r="V53" s="4">
        <v>4</v>
      </c>
      <c r="X53" s="4">
        <v>0</v>
      </c>
      <c r="Z53" s="3" t="s">
        <v>318</v>
      </c>
      <c r="AA53" s="3" t="s">
        <v>317</v>
      </c>
      <c r="AB53" s="3" t="s">
        <v>39</v>
      </c>
    </row>
    <row r="54" spans="1:32" ht="45">
      <c r="A54" s="4">
        <v>47</v>
      </c>
      <c r="B54" s="3" t="s">
        <v>319</v>
      </c>
      <c r="I54" s="3" t="s">
        <v>41</v>
      </c>
      <c r="K54" s="4">
        <v>0</v>
      </c>
      <c r="L54" s="3" t="s">
        <v>320</v>
      </c>
      <c r="N54" s="3" t="s">
        <v>321</v>
      </c>
      <c r="O54" s="4">
        <v>2</v>
      </c>
      <c r="T54" s="4">
        <v>1</v>
      </c>
      <c r="U54" s="4">
        <v>4</v>
      </c>
      <c r="V54" s="4">
        <v>3</v>
      </c>
      <c r="X54" s="4">
        <v>0</v>
      </c>
      <c r="Z54" s="3" t="s">
        <v>322</v>
      </c>
      <c r="AB54" s="3" t="s">
        <v>39</v>
      </c>
    </row>
    <row r="55" spans="1:32" ht="45">
      <c r="A55" s="4">
        <v>48</v>
      </c>
      <c r="B55" s="3" t="s">
        <v>323</v>
      </c>
      <c r="I55" s="3" t="s">
        <v>41</v>
      </c>
      <c r="K55" s="4">
        <v>0</v>
      </c>
      <c r="L55" s="3" t="s">
        <v>324</v>
      </c>
      <c r="N55" s="3" t="s">
        <v>325</v>
      </c>
      <c r="O55" s="4">
        <v>2</v>
      </c>
      <c r="T55" s="4">
        <v>1</v>
      </c>
      <c r="U55" s="4">
        <v>4</v>
      </c>
      <c r="V55" s="4">
        <v>3</v>
      </c>
      <c r="X55" s="4">
        <v>0</v>
      </c>
      <c r="Z55" s="3" t="s">
        <v>326</v>
      </c>
      <c r="AB55" s="3" t="s">
        <v>39</v>
      </c>
    </row>
    <row r="56" spans="1:32" ht="45">
      <c r="A56" s="4">
        <v>49</v>
      </c>
      <c r="B56" s="3" t="s">
        <v>327</v>
      </c>
      <c r="I56" s="3" t="s">
        <v>41</v>
      </c>
      <c r="K56" s="4">
        <v>0</v>
      </c>
      <c r="L56" s="3" t="s">
        <v>328</v>
      </c>
      <c r="N56" s="3" t="s">
        <v>329</v>
      </c>
      <c r="O56" s="4">
        <v>2</v>
      </c>
      <c r="T56" s="4">
        <v>1</v>
      </c>
      <c r="U56" s="4">
        <v>4</v>
      </c>
      <c r="V56" s="4">
        <v>3</v>
      </c>
      <c r="X56" s="4">
        <v>0</v>
      </c>
      <c r="Z56" s="3" t="s">
        <v>330</v>
      </c>
      <c r="AB56" s="3" t="s">
        <v>39</v>
      </c>
    </row>
    <row r="57" spans="1:32" ht="45">
      <c r="A57" s="4">
        <v>50</v>
      </c>
      <c r="B57" s="3" t="s">
        <v>331</v>
      </c>
      <c r="I57" s="3" t="s">
        <v>41</v>
      </c>
      <c r="K57" s="4">
        <v>0</v>
      </c>
      <c r="L57" s="3" t="s">
        <v>332</v>
      </c>
      <c r="N57" s="3" t="s">
        <v>333</v>
      </c>
      <c r="O57" s="4">
        <v>2</v>
      </c>
      <c r="T57" s="4">
        <v>1</v>
      </c>
      <c r="U57" s="4">
        <v>4</v>
      </c>
      <c r="V57" s="4">
        <v>3</v>
      </c>
      <c r="X57" s="4">
        <v>0</v>
      </c>
      <c r="Z57" s="3" t="s">
        <v>334</v>
      </c>
      <c r="AB57" s="3" t="s">
        <v>39</v>
      </c>
    </row>
    <row r="58" spans="1:32" ht="45">
      <c r="A58" s="4">
        <v>51</v>
      </c>
      <c r="B58" s="3" t="s">
        <v>335</v>
      </c>
      <c r="I58" s="3" t="s">
        <v>41</v>
      </c>
      <c r="K58" s="4">
        <v>0</v>
      </c>
      <c r="L58" s="3" t="s">
        <v>336</v>
      </c>
      <c r="N58" s="3" t="s">
        <v>337</v>
      </c>
      <c r="O58" s="4">
        <v>2</v>
      </c>
      <c r="T58" s="4">
        <v>1</v>
      </c>
      <c r="U58" s="4">
        <v>4</v>
      </c>
      <c r="V58" s="4">
        <v>3</v>
      </c>
      <c r="X58" s="4">
        <v>0</v>
      </c>
      <c r="Z58" s="3" t="s">
        <v>338</v>
      </c>
      <c r="AB58" s="3" t="s">
        <v>39</v>
      </c>
    </row>
    <row r="59" spans="1:32" ht="45">
      <c r="A59" s="4">
        <v>52</v>
      </c>
      <c r="B59" s="3" t="s">
        <v>339</v>
      </c>
      <c r="I59" s="3" t="s">
        <v>41</v>
      </c>
      <c r="K59" s="4">
        <v>0</v>
      </c>
      <c r="L59" s="3" t="s">
        <v>340</v>
      </c>
      <c r="N59" s="3" t="s">
        <v>341</v>
      </c>
      <c r="O59" s="4">
        <v>2</v>
      </c>
      <c r="T59" s="4">
        <v>1</v>
      </c>
      <c r="U59" s="4">
        <v>4</v>
      </c>
      <c r="V59" s="4">
        <v>3</v>
      </c>
      <c r="X59" s="4">
        <v>0</v>
      </c>
      <c r="Z59" s="3" t="s">
        <v>342</v>
      </c>
      <c r="AB59" s="3" t="s">
        <v>39</v>
      </c>
    </row>
    <row r="60" spans="1:32" ht="45">
      <c r="A60" s="4">
        <v>53</v>
      </c>
      <c r="B60" s="3" t="s">
        <v>343</v>
      </c>
      <c r="I60" s="3" t="s">
        <v>41</v>
      </c>
      <c r="K60" s="4">
        <v>0</v>
      </c>
      <c r="L60" s="3" t="s">
        <v>344</v>
      </c>
      <c r="N60" s="3" t="s">
        <v>345</v>
      </c>
      <c r="O60" s="4">
        <v>2</v>
      </c>
      <c r="T60" s="4">
        <v>1</v>
      </c>
      <c r="U60" s="4">
        <v>4</v>
      </c>
      <c r="V60" s="4">
        <v>3</v>
      </c>
      <c r="X60" s="4">
        <v>0</v>
      </c>
      <c r="Z60" s="3" t="s">
        <v>346</v>
      </c>
      <c r="AB60" s="3" t="s">
        <v>39</v>
      </c>
    </row>
    <row r="61" spans="1:32" ht="45">
      <c r="A61" s="4">
        <v>54</v>
      </c>
      <c r="B61" s="3" t="s">
        <v>347</v>
      </c>
      <c r="I61" s="3" t="s">
        <v>41</v>
      </c>
      <c r="K61" s="4">
        <v>0</v>
      </c>
      <c r="L61" s="3" t="s">
        <v>348</v>
      </c>
      <c r="N61" s="3" t="s">
        <v>349</v>
      </c>
      <c r="O61" s="4">
        <v>2</v>
      </c>
      <c r="T61" s="4">
        <v>1</v>
      </c>
      <c r="U61" s="4">
        <v>4</v>
      </c>
      <c r="V61" s="4">
        <v>3</v>
      </c>
      <c r="X61" s="4">
        <v>0</v>
      </c>
      <c r="Z61" s="3" t="s">
        <v>350</v>
      </c>
      <c r="AB61" s="3" t="s">
        <v>39</v>
      </c>
    </row>
    <row r="62" spans="1:32" ht="45">
      <c r="A62" s="4">
        <v>56</v>
      </c>
      <c r="B62" s="3" t="s">
        <v>351</v>
      </c>
      <c r="I62" s="3" t="s">
        <v>41</v>
      </c>
      <c r="K62" s="4">
        <v>0</v>
      </c>
      <c r="L62" s="3" t="s">
        <v>352</v>
      </c>
      <c r="N62" s="3" t="s">
        <v>353</v>
      </c>
      <c r="O62" s="4">
        <v>2</v>
      </c>
      <c r="T62" s="4">
        <v>1</v>
      </c>
      <c r="U62" s="4">
        <v>4</v>
      </c>
      <c r="V62" s="4">
        <v>3</v>
      </c>
      <c r="X62" s="4">
        <v>0</v>
      </c>
      <c r="Z62" s="3" t="s">
        <v>354</v>
      </c>
      <c r="AB62" s="3" t="s">
        <v>39</v>
      </c>
    </row>
    <row r="63" spans="1:32" ht="45">
      <c r="A63" s="4">
        <v>57</v>
      </c>
      <c r="B63" s="3" t="s">
        <v>355</v>
      </c>
      <c r="I63" s="3" t="s">
        <v>41</v>
      </c>
      <c r="K63" s="4">
        <v>0</v>
      </c>
      <c r="L63" s="3" t="s">
        <v>356</v>
      </c>
      <c r="N63" s="3" t="s">
        <v>357</v>
      </c>
      <c r="O63" s="4">
        <v>2</v>
      </c>
      <c r="T63" s="4">
        <v>1</v>
      </c>
      <c r="U63" s="4">
        <v>4</v>
      </c>
      <c r="V63" s="4">
        <v>3</v>
      </c>
      <c r="X63" s="4">
        <v>0</v>
      </c>
      <c r="Z63" s="3" t="s">
        <v>358</v>
      </c>
      <c r="AB63" s="3" t="s">
        <v>39</v>
      </c>
    </row>
    <row r="64" spans="1:32" ht="45">
      <c r="A64" s="4">
        <v>58</v>
      </c>
      <c r="B64" s="3" t="s">
        <v>359</v>
      </c>
      <c r="I64" s="3" t="s">
        <v>41</v>
      </c>
      <c r="K64" s="4">
        <v>0</v>
      </c>
      <c r="L64" s="3" t="s">
        <v>360</v>
      </c>
      <c r="N64" s="3" t="s">
        <v>361</v>
      </c>
      <c r="O64" s="4">
        <v>2</v>
      </c>
      <c r="T64" s="4">
        <v>1</v>
      </c>
      <c r="U64" s="4">
        <v>4</v>
      </c>
      <c r="V64" s="4">
        <v>3</v>
      </c>
      <c r="X64" s="4">
        <v>0</v>
      </c>
      <c r="Z64" s="3" t="s">
        <v>362</v>
      </c>
      <c r="AB64" s="3" t="s">
        <v>39</v>
      </c>
    </row>
    <row r="65" spans="1:28" ht="45">
      <c r="A65" s="4">
        <v>59</v>
      </c>
      <c r="B65" s="3" t="s">
        <v>363</v>
      </c>
      <c r="I65" s="3" t="s">
        <v>41</v>
      </c>
      <c r="K65" s="4">
        <v>0</v>
      </c>
      <c r="L65" s="3" t="s">
        <v>364</v>
      </c>
      <c r="N65" s="3" t="s">
        <v>365</v>
      </c>
      <c r="O65" s="4">
        <v>2</v>
      </c>
      <c r="T65" s="4">
        <v>1</v>
      </c>
      <c r="U65" s="4">
        <v>4</v>
      </c>
      <c r="V65" s="4">
        <v>3</v>
      </c>
      <c r="X65" s="4">
        <v>0</v>
      </c>
      <c r="Z65" s="3" t="s">
        <v>366</v>
      </c>
      <c r="AB65" s="3" t="s">
        <v>39</v>
      </c>
    </row>
    <row r="66" spans="1:28" ht="30">
      <c r="A66" s="4">
        <v>60</v>
      </c>
      <c r="B66" s="3" t="s">
        <v>367</v>
      </c>
      <c r="C66" s="3" t="s">
        <v>368</v>
      </c>
      <c r="I66" s="3" t="s">
        <v>369</v>
      </c>
      <c r="K66" s="4">
        <v>0</v>
      </c>
      <c r="L66" s="3" t="s">
        <v>370</v>
      </c>
      <c r="N66" s="3" t="s">
        <v>371</v>
      </c>
      <c r="O66" s="4">
        <v>2</v>
      </c>
      <c r="S66" s="3" t="s">
        <v>37</v>
      </c>
      <c r="T66" s="4">
        <v>1</v>
      </c>
      <c r="U66" s="4">
        <v>3</v>
      </c>
      <c r="V66" s="4">
        <v>4</v>
      </c>
      <c r="X66" s="4">
        <v>0</v>
      </c>
      <c r="Z66" s="3" t="s">
        <v>372</v>
      </c>
      <c r="AA66" s="3" t="s">
        <v>373</v>
      </c>
      <c r="AB66" s="3" t="s">
        <v>39</v>
      </c>
    </row>
    <row r="67" spans="1:28" ht="45">
      <c r="A67" s="4">
        <v>61</v>
      </c>
      <c r="B67" s="3" t="s">
        <v>374</v>
      </c>
      <c r="I67" s="3" t="s">
        <v>41</v>
      </c>
      <c r="K67" s="4">
        <v>0</v>
      </c>
      <c r="L67" s="3" t="s">
        <v>375</v>
      </c>
      <c r="N67" s="3" t="s">
        <v>376</v>
      </c>
      <c r="O67" s="4">
        <v>2</v>
      </c>
      <c r="T67" s="4">
        <v>1</v>
      </c>
      <c r="U67" s="4">
        <v>4</v>
      </c>
      <c r="V67" s="4">
        <v>3</v>
      </c>
      <c r="X67" s="4">
        <v>0</v>
      </c>
      <c r="Z67" s="3" t="s">
        <v>377</v>
      </c>
      <c r="AB67" s="3" t="s">
        <v>39</v>
      </c>
    </row>
    <row r="68" spans="1:28" ht="45">
      <c r="A68" s="4">
        <v>63</v>
      </c>
      <c r="B68" s="3" t="s">
        <v>378</v>
      </c>
      <c r="I68" s="3" t="s">
        <v>41</v>
      </c>
      <c r="K68" s="4">
        <v>0</v>
      </c>
      <c r="L68" s="3" t="s">
        <v>379</v>
      </c>
      <c r="N68" s="3" t="s">
        <v>380</v>
      </c>
      <c r="O68" s="4">
        <v>2</v>
      </c>
      <c r="T68" s="4">
        <v>1</v>
      </c>
      <c r="U68" s="4">
        <v>4</v>
      </c>
      <c r="V68" s="4">
        <v>3</v>
      </c>
      <c r="X68" s="4">
        <v>0</v>
      </c>
      <c r="Z68" s="3" t="s">
        <v>381</v>
      </c>
      <c r="AB68" s="3" t="s">
        <v>39</v>
      </c>
    </row>
    <row r="69" spans="1:28" ht="45">
      <c r="A69" s="4">
        <v>64</v>
      </c>
      <c r="B69" s="3" t="s">
        <v>382</v>
      </c>
      <c r="I69" s="3" t="s">
        <v>41</v>
      </c>
      <c r="K69" s="4">
        <v>0</v>
      </c>
      <c r="L69" s="3" t="s">
        <v>383</v>
      </c>
      <c r="N69" s="3" t="s">
        <v>384</v>
      </c>
      <c r="O69" s="4">
        <v>2</v>
      </c>
      <c r="T69" s="4">
        <v>1</v>
      </c>
      <c r="U69" s="4">
        <v>4</v>
      </c>
      <c r="V69" s="4">
        <v>3</v>
      </c>
      <c r="X69" s="4">
        <v>0</v>
      </c>
      <c r="Z69" s="3" t="s">
        <v>385</v>
      </c>
      <c r="AB69" s="3" t="s">
        <v>39</v>
      </c>
    </row>
    <row r="70" spans="1:28" ht="45">
      <c r="A70" s="4">
        <v>65</v>
      </c>
      <c r="B70" s="3" t="s">
        <v>386</v>
      </c>
      <c r="I70" s="3" t="s">
        <v>41</v>
      </c>
      <c r="K70" s="4">
        <v>0</v>
      </c>
      <c r="L70" s="3" t="s">
        <v>387</v>
      </c>
      <c r="N70" s="3" t="s">
        <v>388</v>
      </c>
      <c r="O70" s="4">
        <v>2</v>
      </c>
      <c r="T70" s="4">
        <v>1</v>
      </c>
      <c r="U70" s="4">
        <v>4</v>
      </c>
      <c r="V70" s="4">
        <v>3</v>
      </c>
      <c r="X70" s="4">
        <v>0</v>
      </c>
      <c r="Z70" s="3" t="s">
        <v>389</v>
      </c>
      <c r="AB70" s="3" t="s">
        <v>39</v>
      </c>
    </row>
    <row r="71" spans="1:28" ht="45">
      <c r="A71" s="4">
        <v>66</v>
      </c>
      <c r="B71" s="3" t="s">
        <v>390</v>
      </c>
      <c r="I71" s="3" t="s">
        <v>41</v>
      </c>
      <c r="K71" s="4">
        <v>0</v>
      </c>
      <c r="L71" s="3" t="s">
        <v>391</v>
      </c>
      <c r="N71" s="3" t="s">
        <v>392</v>
      </c>
      <c r="O71" s="4">
        <v>2</v>
      </c>
      <c r="T71" s="4">
        <v>1</v>
      </c>
      <c r="U71" s="4">
        <v>4</v>
      </c>
      <c r="V71" s="4">
        <v>3</v>
      </c>
      <c r="X71" s="4">
        <v>0</v>
      </c>
      <c r="Z71" s="3" t="s">
        <v>393</v>
      </c>
      <c r="AB71" s="3" t="s">
        <v>39</v>
      </c>
    </row>
    <row r="72" spans="1:28" ht="45">
      <c r="A72" s="4">
        <v>67</v>
      </c>
      <c r="B72" s="3" t="s">
        <v>394</v>
      </c>
      <c r="I72" s="3" t="s">
        <v>41</v>
      </c>
      <c r="K72" s="4">
        <v>0</v>
      </c>
      <c r="L72" s="3" t="s">
        <v>395</v>
      </c>
      <c r="N72" s="3" t="s">
        <v>396</v>
      </c>
      <c r="O72" s="4">
        <v>2</v>
      </c>
      <c r="T72" s="4">
        <v>1</v>
      </c>
      <c r="U72" s="4">
        <v>4</v>
      </c>
      <c r="V72" s="4">
        <v>3</v>
      </c>
      <c r="X72" s="4">
        <v>0</v>
      </c>
      <c r="Z72" s="3" t="s">
        <v>397</v>
      </c>
      <c r="AB72" s="3" t="s">
        <v>39</v>
      </c>
    </row>
    <row r="73" spans="1:28" ht="30">
      <c r="A73" s="4">
        <v>68</v>
      </c>
      <c r="B73" s="3" t="s">
        <v>398</v>
      </c>
      <c r="C73" s="3" t="s">
        <v>33</v>
      </c>
      <c r="I73" s="3" t="s">
        <v>399</v>
      </c>
      <c r="K73" s="4">
        <v>0</v>
      </c>
      <c r="L73" s="3" t="s">
        <v>400</v>
      </c>
      <c r="N73" s="3" t="s">
        <v>401</v>
      </c>
      <c r="O73" s="4">
        <v>2</v>
      </c>
      <c r="S73" s="3" t="s">
        <v>37</v>
      </c>
      <c r="T73" s="4">
        <v>1</v>
      </c>
      <c r="U73" s="4">
        <v>3</v>
      </c>
      <c r="V73" s="4">
        <v>3</v>
      </c>
      <c r="X73" s="4">
        <v>0</v>
      </c>
      <c r="Z73" s="3" t="s">
        <v>402</v>
      </c>
      <c r="AA73" s="3" t="s">
        <v>403</v>
      </c>
      <c r="AB73" s="3" t="s">
        <v>39</v>
      </c>
    </row>
    <row r="74" spans="1:28" ht="45">
      <c r="A74" s="4">
        <v>69</v>
      </c>
      <c r="B74" s="3" t="s">
        <v>404</v>
      </c>
      <c r="I74" s="3" t="s">
        <v>41</v>
      </c>
      <c r="K74" s="4">
        <v>0</v>
      </c>
      <c r="L74" s="3" t="s">
        <v>405</v>
      </c>
      <c r="N74" s="3" t="s">
        <v>406</v>
      </c>
      <c r="O74" s="4">
        <v>2</v>
      </c>
      <c r="T74" s="4">
        <v>1</v>
      </c>
      <c r="U74" s="4">
        <v>4</v>
      </c>
      <c r="V74" s="4">
        <v>3</v>
      </c>
      <c r="X74" s="4">
        <v>0</v>
      </c>
      <c r="Z74" s="3" t="s">
        <v>407</v>
      </c>
      <c r="AB74" s="3" t="s">
        <v>39</v>
      </c>
    </row>
    <row r="75" spans="1:28" ht="375">
      <c r="A75" s="4">
        <v>70</v>
      </c>
      <c r="B75" s="3" t="s">
        <v>408</v>
      </c>
      <c r="C75" s="3" t="s">
        <v>409</v>
      </c>
      <c r="I75" s="3" t="s">
        <v>410</v>
      </c>
      <c r="K75" s="4">
        <v>0</v>
      </c>
      <c r="L75" s="3" t="s">
        <v>411</v>
      </c>
      <c r="N75" s="3" t="s">
        <v>412</v>
      </c>
      <c r="O75" s="4">
        <v>2</v>
      </c>
      <c r="S75" s="3" t="s">
        <v>413</v>
      </c>
      <c r="T75" s="4">
        <v>0</v>
      </c>
      <c r="U75" s="4">
        <v>3</v>
      </c>
      <c r="V75" s="4">
        <v>3</v>
      </c>
      <c r="X75" s="4">
        <v>0</v>
      </c>
      <c r="Z75" s="3" t="s">
        <v>414</v>
      </c>
      <c r="AA75" s="3" t="s">
        <v>415</v>
      </c>
      <c r="AB75" s="3" t="s">
        <v>39</v>
      </c>
    </row>
    <row r="76" spans="1:28" ht="105">
      <c r="A76" s="4">
        <v>71</v>
      </c>
      <c r="B76" s="3" t="s">
        <v>416</v>
      </c>
      <c r="I76" s="3" t="s">
        <v>417</v>
      </c>
      <c r="K76" s="4">
        <v>0</v>
      </c>
      <c r="L76" s="3" t="s">
        <v>418</v>
      </c>
      <c r="N76" s="3" t="s">
        <v>419</v>
      </c>
      <c r="O76" s="4">
        <v>2</v>
      </c>
      <c r="T76" s="4">
        <v>0</v>
      </c>
      <c r="U76" s="4">
        <v>3</v>
      </c>
      <c r="V76" s="4">
        <v>4</v>
      </c>
      <c r="W76" s="3" t="s">
        <v>420</v>
      </c>
      <c r="X76" s="4">
        <v>0</v>
      </c>
      <c r="Z76" s="3" t="s">
        <v>421</v>
      </c>
      <c r="AA76" s="3" t="s">
        <v>422</v>
      </c>
      <c r="AB76" s="3" t="s">
        <v>39</v>
      </c>
    </row>
    <row r="77" spans="1:28">
      <c r="A77" s="4">
        <v>1</v>
      </c>
      <c r="B77" s="3" t="s">
        <v>423</v>
      </c>
      <c r="C77" s="3" t="s">
        <v>424</v>
      </c>
      <c r="D77" s="3" t="s">
        <v>425</v>
      </c>
      <c r="E77" s="3" t="s">
        <v>425</v>
      </c>
      <c r="F77" s="3" t="s">
        <v>426</v>
      </c>
      <c r="G77" s="3" t="s">
        <v>425</v>
      </c>
      <c r="H77" s="3" t="s">
        <v>425</v>
      </c>
      <c r="K77" s="4">
        <v>0</v>
      </c>
      <c r="L77" s="3" t="s">
        <v>427</v>
      </c>
      <c r="N77" s="3" t="s">
        <v>428</v>
      </c>
      <c r="O77" s="4">
        <v>2</v>
      </c>
      <c r="P77" s="3" t="s">
        <v>429</v>
      </c>
      <c r="T77" s="4">
        <v>1</v>
      </c>
      <c r="U77" s="4">
        <v>4</v>
      </c>
      <c r="V77" s="4">
        <v>3</v>
      </c>
      <c r="W77" s="3" t="s">
        <v>430</v>
      </c>
      <c r="X77" s="4">
        <v>1</v>
      </c>
      <c r="Z77" s="3" t="s">
        <v>431</v>
      </c>
      <c r="AB77" s="3" t="s">
        <v>39</v>
      </c>
    </row>
    <row r="78" spans="1:28" ht="75">
      <c r="A78" s="4">
        <v>2</v>
      </c>
      <c r="B78" s="3" t="s">
        <v>432</v>
      </c>
      <c r="C78" s="3" t="s">
        <v>424</v>
      </c>
      <c r="D78" s="3" t="s">
        <v>433</v>
      </c>
      <c r="E78" s="3" t="s">
        <v>433</v>
      </c>
      <c r="F78" s="3" t="s">
        <v>434</v>
      </c>
      <c r="G78" s="3" t="s">
        <v>433</v>
      </c>
      <c r="H78" s="3" t="s">
        <v>433</v>
      </c>
      <c r="I78" s="3" t="s">
        <v>435</v>
      </c>
      <c r="K78" s="4">
        <v>0</v>
      </c>
      <c r="L78" s="3" t="s">
        <v>436</v>
      </c>
      <c r="N78" s="3" t="s">
        <v>437</v>
      </c>
      <c r="O78" s="4">
        <v>2</v>
      </c>
      <c r="P78" s="3" t="s">
        <v>429</v>
      </c>
      <c r="T78" s="4">
        <v>1</v>
      </c>
      <c r="U78" s="4">
        <v>4</v>
      </c>
      <c r="V78" s="4">
        <v>3</v>
      </c>
      <c r="X78" s="4">
        <v>1</v>
      </c>
      <c r="Z78" s="3" t="s">
        <v>438</v>
      </c>
      <c r="AB78" s="3" t="s">
        <v>39</v>
      </c>
    </row>
    <row r="79" spans="1:28" ht="75">
      <c r="A79" s="4">
        <v>3</v>
      </c>
      <c r="B79" s="3" t="s">
        <v>439</v>
      </c>
      <c r="C79" s="3" t="s">
        <v>424</v>
      </c>
      <c r="D79" s="3" t="s">
        <v>440</v>
      </c>
      <c r="E79" s="3" t="s">
        <v>440</v>
      </c>
      <c r="F79" s="3" t="s">
        <v>441</v>
      </c>
      <c r="G79" s="3" t="s">
        <v>440</v>
      </c>
      <c r="H79" s="3" t="s">
        <v>440</v>
      </c>
      <c r="I79" s="3" t="s">
        <v>442</v>
      </c>
      <c r="K79" s="4">
        <v>0</v>
      </c>
      <c r="L79" s="3" t="s">
        <v>443</v>
      </c>
      <c r="N79" s="3" t="s">
        <v>444</v>
      </c>
      <c r="O79" s="4">
        <v>2</v>
      </c>
      <c r="P79" s="3" t="s">
        <v>429</v>
      </c>
      <c r="T79" s="4">
        <v>1</v>
      </c>
      <c r="U79" s="4">
        <v>4</v>
      </c>
      <c r="V79" s="4">
        <v>3</v>
      </c>
      <c r="X79" s="4">
        <v>1</v>
      </c>
      <c r="Z79" s="3" t="s">
        <v>445</v>
      </c>
      <c r="AB79" s="3" t="s">
        <v>39</v>
      </c>
    </row>
    <row r="80" spans="1:28" ht="45">
      <c r="A80" s="4">
        <v>4</v>
      </c>
      <c r="B80" s="3" t="s">
        <v>446</v>
      </c>
      <c r="C80" s="3" t="s">
        <v>424</v>
      </c>
      <c r="D80" s="3" t="s">
        <v>447</v>
      </c>
      <c r="E80" s="3" t="s">
        <v>447</v>
      </c>
      <c r="F80" s="3" t="s">
        <v>448</v>
      </c>
      <c r="G80" s="3" t="s">
        <v>447</v>
      </c>
      <c r="H80" s="3" t="s">
        <v>447</v>
      </c>
      <c r="I80" s="3" t="s">
        <v>449</v>
      </c>
      <c r="K80" s="4">
        <v>0</v>
      </c>
      <c r="L80" s="3" t="s">
        <v>450</v>
      </c>
      <c r="N80" s="3" t="s">
        <v>451</v>
      </c>
      <c r="O80" s="4">
        <v>2</v>
      </c>
      <c r="P80" s="3" t="s">
        <v>429</v>
      </c>
      <c r="T80" s="4">
        <v>1</v>
      </c>
      <c r="U80" s="4">
        <v>4</v>
      </c>
      <c r="V80" s="4">
        <v>3</v>
      </c>
      <c r="X80" s="4">
        <v>1</v>
      </c>
      <c r="Z80" s="3" t="s">
        <v>452</v>
      </c>
      <c r="AB80" s="3" t="s">
        <v>39</v>
      </c>
    </row>
    <row r="81" spans="1:32">
      <c r="A81" s="4">
        <v>5</v>
      </c>
      <c r="B81" s="3" t="s">
        <v>453</v>
      </c>
      <c r="C81" s="3" t="s">
        <v>454</v>
      </c>
      <c r="F81" s="3" t="s">
        <v>455</v>
      </c>
      <c r="I81" s="3" t="s">
        <v>456</v>
      </c>
      <c r="K81" s="4">
        <v>0</v>
      </c>
      <c r="L81" s="3" t="s">
        <v>457</v>
      </c>
      <c r="N81" s="3" t="s">
        <v>458</v>
      </c>
      <c r="O81" s="4">
        <v>2</v>
      </c>
      <c r="S81" s="3" t="s">
        <v>37</v>
      </c>
      <c r="T81" s="4">
        <v>1</v>
      </c>
      <c r="U81" s="4">
        <v>4</v>
      </c>
      <c r="V81" s="4">
        <v>2</v>
      </c>
      <c r="X81" s="4">
        <v>2</v>
      </c>
      <c r="Z81" s="3" t="s">
        <v>459</v>
      </c>
      <c r="AA81" s="3" t="s">
        <v>460</v>
      </c>
      <c r="AB81" s="4">
        <v>2561</v>
      </c>
      <c r="AF81" s="3" t="s">
        <v>194</v>
      </c>
    </row>
    <row r="82" spans="1:32" ht="240">
      <c r="A82" s="4">
        <v>6</v>
      </c>
      <c r="B82" s="3" t="s">
        <v>461</v>
      </c>
      <c r="F82" s="3" t="s">
        <v>462</v>
      </c>
      <c r="I82" s="3" t="s">
        <v>463</v>
      </c>
      <c r="J82" s="3" t="s">
        <v>464</v>
      </c>
      <c r="K82" s="4">
        <v>0</v>
      </c>
      <c r="L82" s="3" t="s">
        <v>465</v>
      </c>
      <c r="N82" s="3" t="s">
        <v>465</v>
      </c>
      <c r="O82" s="4">
        <v>2</v>
      </c>
      <c r="R82" s="3" t="s">
        <v>466</v>
      </c>
      <c r="T82" s="4">
        <v>1</v>
      </c>
      <c r="U82" s="4">
        <v>4</v>
      </c>
      <c r="V82" s="4">
        <v>2</v>
      </c>
      <c r="X82" s="4">
        <v>1</v>
      </c>
      <c r="Z82" s="3" t="s">
        <v>467</v>
      </c>
      <c r="AA82" s="3" t="s">
        <v>468</v>
      </c>
      <c r="AB82" s="3" t="s">
        <v>39</v>
      </c>
    </row>
    <row r="83" spans="1:32" ht="105">
      <c r="A83" s="4">
        <v>7</v>
      </c>
      <c r="B83" s="3" t="s">
        <v>469</v>
      </c>
      <c r="I83" s="3" t="s">
        <v>470</v>
      </c>
      <c r="K83" s="4">
        <v>0</v>
      </c>
      <c r="L83" s="3" t="s">
        <v>471</v>
      </c>
      <c r="N83" s="3" t="s">
        <v>471</v>
      </c>
      <c r="O83" s="4">
        <v>2</v>
      </c>
      <c r="T83" s="4">
        <v>1</v>
      </c>
      <c r="U83" s="4">
        <v>4</v>
      </c>
      <c r="V83" s="4">
        <v>2</v>
      </c>
      <c r="X83" s="4">
        <v>0</v>
      </c>
      <c r="Z83" s="3" t="s">
        <v>472</v>
      </c>
      <c r="AB83" s="3" t="s">
        <v>39</v>
      </c>
    </row>
    <row r="84" spans="1:32" ht="165">
      <c r="A84" s="4">
        <v>8</v>
      </c>
      <c r="B84" s="3" t="s">
        <v>473</v>
      </c>
      <c r="F84" s="3" t="s">
        <v>474</v>
      </c>
      <c r="I84" s="3" t="s">
        <v>475</v>
      </c>
      <c r="K84" s="4">
        <v>0</v>
      </c>
      <c r="L84" s="3" t="s">
        <v>476</v>
      </c>
      <c r="N84" s="3" t="s">
        <v>476</v>
      </c>
      <c r="O84" s="4">
        <v>2</v>
      </c>
      <c r="T84" s="4">
        <v>1</v>
      </c>
      <c r="U84" s="4">
        <v>4</v>
      </c>
      <c r="V84" s="4">
        <v>2</v>
      </c>
      <c r="X84" s="4">
        <v>0</v>
      </c>
      <c r="Z84" s="3" t="s">
        <v>477</v>
      </c>
      <c r="AB84" s="3" t="s">
        <v>39</v>
      </c>
    </row>
    <row r="85" spans="1:32" ht="30">
      <c r="A85" s="4">
        <v>9</v>
      </c>
      <c r="B85" s="3" t="s">
        <v>478</v>
      </c>
      <c r="I85" s="3" t="s">
        <v>479</v>
      </c>
      <c r="K85" s="4">
        <v>0</v>
      </c>
      <c r="L85" s="3" t="s">
        <v>480</v>
      </c>
      <c r="N85" s="3" t="s">
        <v>481</v>
      </c>
      <c r="O85" s="4">
        <v>2</v>
      </c>
      <c r="T85" s="4">
        <v>1</v>
      </c>
      <c r="U85" s="4">
        <v>4</v>
      </c>
      <c r="V85" s="4">
        <v>2</v>
      </c>
      <c r="X85" s="4">
        <v>3</v>
      </c>
      <c r="Z85" s="3" t="s">
        <v>482</v>
      </c>
      <c r="AB85" s="3" t="s">
        <v>39</v>
      </c>
    </row>
    <row r="86" spans="1:32" ht="285">
      <c r="A86" s="4">
        <v>10</v>
      </c>
      <c r="B86" s="3" t="s">
        <v>483</v>
      </c>
      <c r="G86" s="3" t="s">
        <v>484</v>
      </c>
      <c r="I86" s="3" t="s">
        <v>485</v>
      </c>
      <c r="K86" s="4">
        <v>0</v>
      </c>
      <c r="L86" s="3" t="s">
        <v>486</v>
      </c>
      <c r="N86" s="3" t="s">
        <v>487</v>
      </c>
      <c r="O86" s="4">
        <v>2</v>
      </c>
      <c r="T86" s="4">
        <v>1</v>
      </c>
      <c r="U86" s="4">
        <v>4</v>
      </c>
      <c r="V86" s="4">
        <v>3</v>
      </c>
      <c r="X86" s="4">
        <v>3</v>
      </c>
      <c r="Z86" s="3" t="s">
        <v>488</v>
      </c>
      <c r="AA86" s="3" t="s">
        <v>489</v>
      </c>
      <c r="AB86" s="3" t="s">
        <v>39</v>
      </c>
    </row>
    <row r="87" spans="1:32" ht="45">
      <c r="A87" s="4">
        <v>11</v>
      </c>
      <c r="B87" s="3" t="s">
        <v>490</v>
      </c>
      <c r="F87" s="3" t="s">
        <v>491</v>
      </c>
      <c r="H87" s="3" t="s">
        <v>491</v>
      </c>
      <c r="I87" s="3" t="s">
        <v>492</v>
      </c>
      <c r="K87" s="4">
        <v>0</v>
      </c>
      <c r="L87" s="3" t="s">
        <v>493</v>
      </c>
      <c r="N87" s="3" t="s">
        <v>493</v>
      </c>
      <c r="O87" s="4">
        <v>2</v>
      </c>
      <c r="T87" s="4">
        <v>1</v>
      </c>
      <c r="U87" s="4">
        <v>4</v>
      </c>
      <c r="V87" s="4">
        <v>2</v>
      </c>
      <c r="X87" s="4">
        <v>2</v>
      </c>
      <c r="Z87" s="3" t="s">
        <v>494</v>
      </c>
      <c r="AB87" s="3" t="s">
        <v>39</v>
      </c>
    </row>
    <row r="88" spans="1:32">
      <c r="A88" s="4">
        <v>12</v>
      </c>
      <c r="B88" s="3" t="s">
        <v>495</v>
      </c>
      <c r="C88" s="3" t="s">
        <v>496</v>
      </c>
      <c r="I88" s="3" t="s">
        <v>497</v>
      </c>
      <c r="K88" s="4">
        <v>0</v>
      </c>
      <c r="L88" s="3" t="s">
        <v>498</v>
      </c>
      <c r="N88" s="3" t="s">
        <v>499</v>
      </c>
      <c r="O88" s="4">
        <v>2</v>
      </c>
      <c r="S88" s="3" t="s">
        <v>37</v>
      </c>
      <c r="T88" s="4">
        <v>0</v>
      </c>
      <c r="U88" s="4">
        <v>3</v>
      </c>
      <c r="V88" s="4">
        <v>2</v>
      </c>
      <c r="X88" s="4">
        <v>0</v>
      </c>
      <c r="Z88" s="3" t="s">
        <v>500</v>
      </c>
      <c r="AA88" s="3" t="s">
        <v>468</v>
      </c>
      <c r="AB88" s="3" t="s">
        <v>39</v>
      </c>
      <c r="AF88" s="3" t="s">
        <v>194</v>
      </c>
    </row>
    <row r="89" spans="1:32" ht="45">
      <c r="A89" s="4">
        <v>14</v>
      </c>
      <c r="B89" s="3" t="s">
        <v>501</v>
      </c>
      <c r="I89" s="3" t="s">
        <v>41</v>
      </c>
      <c r="K89" s="4">
        <v>0</v>
      </c>
      <c r="L89" s="3" t="s">
        <v>502</v>
      </c>
      <c r="N89" s="3" t="s">
        <v>503</v>
      </c>
      <c r="O89" s="4">
        <v>2</v>
      </c>
      <c r="T89" s="4">
        <v>1</v>
      </c>
      <c r="U89" s="4">
        <v>4</v>
      </c>
      <c r="V89" s="4">
        <v>3</v>
      </c>
      <c r="X89" s="4">
        <v>0</v>
      </c>
      <c r="Z89" s="3" t="s">
        <v>504</v>
      </c>
      <c r="AB89" s="3" t="s">
        <v>39</v>
      </c>
    </row>
    <row r="90" spans="1:32" ht="45">
      <c r="A90" s="4">
        <v>15</v>
      </c>
      <c r="B90" s="3" t="s">
        <v>505</v>
      </c>
      <c r="I90" s="3" t="s">
        <v>41</v>
      </c>
      <c r="K90" s="4">
        <v>0</v>
      </c>
      <c r="L90" s="3" t="s">
        <v>506</v>
      </c>
      <c r="N90" s="3" t="s">
        <v>507</v>
      </c>
      <c r="O90" s="4">
        <v>2</v>
      </c>
      <c r="T90" s="4">
        <v>1</v>
      </c>
      <c r="U90" s="4">
        <v>4</v>
      </c>
      <c r="V90" s="4">
        <v>3</v>
      </c>
      <c r="X90" s="4">
        <v>0</v>
      </c>
      <c r="Z90" s="3" t="s">
        <v>508</v>
      </c>
      <c r="AB90" s="3" t="s">
        <v>39</v>
      </c>
    </row>
    <row r="91" spans="1:32" ht="30">
      <c r="A91" s="4">
        <v>16</v>
      </c>
      <c r="B91" s="3" t="s">
        <v>509</v>
      </c>
      <c r="C91" s="3" t="s">
        <v>33</v>
      </c>
      <c r="I91" s="3" t="s">
        <v>399</v>
      </c>
      <c r="K91" s="4">
        <v>0</v>
      </c>
      <c r="L91" s="3" t="s">
        <v>510</v>
      </c>
      <c r="N91" s="3" t="s">
        <v>511</v>
      </c>
      <c r="O91" s="4">
        <v>2</v>
      </c>
      <c r="S91" s="3" t="s">
        <v>37</v>
      </c>
      <c r="T91" s="4">
        <v>1</v>
      </c>
      <c r="U91" s="4">
        <v>3</v>
      </c>
      <c r="V91" s="4">
        <v>3</v>
      </c>
      <c r="X91" s="4">
        <v>0</v>
      </c>
      <c r="Z91" s="3" t="s">
        <v>512</v>
      </c>
      <c r="AB91" s="3" t="s">
        <v>39</v>
      </c>
    </row>
    <row r="92" spans="1:32" ht="30">
      <c r="A92" s="4">
        <v>17</v>
      </c>
      <c r="B92" s="3" t="s">
        <v>513</v>
      </c>
      <c r="C92" s="3" t="s">
        <v>514</v>
      </c>
      <c r="G92" s="3" t="s">
        <v>515</v>
      </c>
      <c r="I92" s="3" t="s">
        <v>399</v>
      </c>
      <c r="K92" s="4">
        <v>0</v>
      </c>
      <c r="L92" s="3" t="s">
        <v>516</v>
      </c>
      <c r="N92" s="3" t="s">
        <v>517</v>
      </c>
      <c r="O92" s="4">
        <v>0</v>
      </c>
      <c r="Q92" s="3" t="s">
        <v>518</v>
      </c>
      <c r="S92" s="3" t="s">
        <v>37</v>
      </c>
      <c r="T92" s="4">
        <v>0</v>
      </c>
      <c r="U92" s="4">
        <v>3</v>
      </c>
      <c r="V92" s="4">
        <v>0</v>
      </c>
      <c r="X92" s="4">
        <v>0</v>
      </c>
      <c r="Z92" s="3" t="s">
        <v>519</v>
      </c>
      <c r="AB92" s="3" t="s">
        <v>39</v>
      </c>
      <c r="AF92" s="3" t="s">
        <v>194</v>
      </c>
    </row>
    <row r="93" spans="1:32" ht="45">
      <c r="A93" s="4">
        <v>18</v>
      </c>
      <c r="B93" s="3" t="s">
        <v>520</v>
      </c>
      <c r="I93" s="3" t="s">
        <v>41</v>
      </c>
      <c r="K93" s="4">
        <v>0</v>
      </c>
      <c r="L93" s="3" t="s">
        <v>521</v>
      </c>
      <c r="N93" s="3" t="s">
        <v>522</v>
      </c>
      <c r="O93" s="4">
        <v>2</v>
      </c>
      <c r="T93" s="4">
        <v>1</v>
      </c>
      <c r="U93" s="4">
        <v>4</v>
      </c>
      <c r="V93" s="4">
        <v>3</v>
      </c>
      <c r="X93" s="4">
        <v>0</v>
      </c>
      <c r="Z93" s="3" t="s">
        <v>523</v>
      </c>
      <c r="AB93" s="3" t="s">
        <v>39</v>
      </c>
    </row>
    <row r="94" spans="1:32" ht="45">
      <c r="A94" s="4">
        <v>19</v>
      </c>
      <c r="B94" s="3" t="s">
        <v>524</v>
      </c>
      <c r="C94" s="3" t="s">
        <v>33</v>
      </c>
      <c r="I94" s="3" t="s">
        <v>41</v>
      </c>
      <c r="K94" s="4">
        <v>0</v>
      </c>
      <c r="L94" s="3" t="s">
        <v>525</v>
      </c>
      <c r="N94" s="3" t="s">
        <v>526</v>
      </c>
      <c r="O94" s="4">
        <v>2</v>
      </c>
      <c r="S94" s="3" t="s">
        <v>37</v>
      </c>
      <c r="T94" s="4">
        <v>1</v>
      </c>
      <c r="U94" s="4">
        <v>3</v>
      </c>
      <c r="V94" s="4">
        <v>3</v>
      </c>
      <c r="X94" s="4">
        <v>0</v>
      </c>
      <c r="Z94" s="3" t="s">
        <v>527</v>
      </c>
      <c r="AB94" s="3" t="s">
        <v>39</v>
      </c>
    </row>
    <row r="95" spans="1:32" ht="45">
      <c r="A95" s="4">
        <v>20</v>
      </c>
      <c r="B95" s="3" t="s">
        <v>528</v>
      </c>
      <c r="I95" s="3" t="s">
        <v>41</v>
      </c>
      <c r="K95" s="4">
        <v>0</v>
      </c>
      <c r="L95" s="3" t="s">
        <v>529</v>
      </c>
      <c r="N95" s="3" t="s">
        <v>530</v>
      </c>
      <c r="O95" s="4">
        <v>2</v>
      </c>
      <c r="T95" s="4">
        <v>1</v>
      </c>
      <c r="U95" s="4">
        <v>4</v>
      </c>
      <c r="V95" s="4">
        <v>3</v>
      </c>
      <c r="X95" s="4">
        <v>0</v>
      </c>
      <c r="Z95" s="3" t="s">
        <v>531</v>
      </c>
      <c r="AB95" s="3" t="s">
        <v>39</v>
      </c>
    </row>
    <row r="96" spans="1:32" ht="90">
      <c r="A96" s="4">
        <v>178</v>
      </c>
      <c r="B96" s="3" t="s">
        <v>532</v>
      </c>
      <c r="C96" s="3" t="s">
        <v>533</v>
      </c>
      <c r="D96" s="3" t="s">
        <v>534</v>
      </c>
      <c r="E96" s="3" t="s">
        <v>534</v>
      </c>
      <c r="F96" s="3" t="s">
        <v>535</v>
      </c>
      <c r="G96" s="3" t="s">
        <v>534</v>
      </c>
      <c r="H96" s="3" t="s">
        <v>534</v>
      </c>
      <c r="I96" s="3" t="s">
        <v>536</v>
      </c>
      <c r="K96" s="4">
        <v>0</v>
      </c>
      <c r="L96" s="3" t="s">
        <v>537</v>
      </c>
      <c r="N96" s="3" t="s">
        <v>538</v>
      </c>
      <c r="O96" s="4">
        <v>2</v>
      </c>
      <c r="P96" s="3" t="s">
        <v>539</v>
      </c>
      <c r="T96" s="4">
        <v>1</v>
      </c>
      <c r="U96" s="4">
        <v>4</v>
      </c>
      <c r="V96" s="4">
        <v>3</v>
      </c>
      <c r="X96" s="4">
        <v>1</v>
      </c>
      <c r="Z96" s="3" t="s">
        <v>540</v>
      </c>
      <c r="AB96" s="3" t="s">
        <v>39</v>
      </c>
    </row>
    <row r="97" spans="1:28" ht="270">
      <c r="A97" s="4">
        <v>179</v>
      </c>
      <c r="B97" s="3" t="s">
        <v>541</v>
      </c>
      <c r="C97" s="3" t="s">
        <v>424</v>
      </c>
      <c r="D97" s="3" t="s">
        <v>542</v>
      </c>
      <c r="E97" s="3" t="s">
        <v>542</v>
      </c>
      <c r="F97" s="3" t="s">
        <v>543</v>
      </c>
      <c r="G97" s="3" t="s">
        <v>542</v>
      </c>
      <c r="H97" s="3" t="s">
        <v>542</v>
      </c>
      <c r="I97" s="3" t="s">
        <v>544</v>
      </c>
      <c r="K97" s="4">
        <v>0</v>
      </c>
      <c r="L97" s="3" t="s">
        <v>545</v>
      </c>
      <c r="N97" s="3" t="s">
        <v>546</v>
      </c>
      <c r="O97" s="4">
        <v>2</v>
      </c>
      <c r="P97" s="3" t="s">
        <v>429</v>
      </c>
      <c r="T97" s="4">
        <v>1</v>
      </c>
      <c r="U97" s="4">
        <v>4</v>
      </c>
      <c r="V97" s="4">
        <v>3</v>
      </c>
      <c r="W97" s="3" t="s">
        <v>547</v>
      </c>
      <c r="X97" s="4">
        <v>1</v>
      </c>
      <c r="Z97" s="3" t="s">
        <v>548</v>
      </c>
      <c r="AB97" s="3" t="s">
        <v>39</v>
      </c>
    </row>
    <row r="98" spans="1:28" ht="135">
      <c r="A98" s="4">
        <v>180</v>
      </c>
      <c r="B98" s="3" t="s">
        <v>549</v>
      </c>
      <c r="C98" s="3" t="s">
        <v>424</v>
      </c>
      <c r="D98" s="3" t="s">
        <v>426</v>
      </c>
      <c r="E98" s="3" t="s">
        <v>426</v>
      </c>
      <c r="F98" s="3" t="s">
        <v>550</v>
      </c>
      <c r="G98" s="3" t="s">
        <v>426</v>
      </c>
      <c r="H98" s="3" t="s">
        <v>426</v>
      </c>
      <c r="I98" s="3" t="s">
        <v>551</v>
      </c>
      <c r="K98" s="4">
        <v>0</v>
      </c>
      <c r="L98" s="3" t="s">
        <v>552</v>
      </c>
      <c r="N98" s="3" t="s">
        <v>553</v>
      </c>
      <c r="O98" s="4">
        <v>2</v>
      </c>
      <c r="P98" s="3" t="s">
        <v>429</v>
      </c>
      <c r="T98" s="4">
        <v>1</v>
      </c>
      <c r="U98" s="4">
        <v>4</v>
      </c>
      <c r="V98" s="4">
        <v>3</v>
      </c>
      <c r="X98" s="4">
        <v>1</v>
      </c>
      <c r="Z98" s="3" t="s">
        <v>554</v>
      </c>
      <c r="AB98" s="3" t="s">
        <v>39</v>
      </c>
    </row>
    <row r="99" spans="1:28" ht="75">
      <c r="A99" s="4">
        <v>181</v>
      </c>
      <c r="B99" s="3" t="s">
        <v>555</v>
      </c>
      <c r="C99" s="3" t="s">
        <v>533</v>
      </c>
      <c r="D99" s="3" t="s">
        <v>556</v>
      </c>
      <c r="E99" s="3" t="s">
        <v>556</v>
      </c>
      <c r="F99" s="3" t="s">
        <v>557</v>
      </c>
      <c r="G99" s="3" t="s">
        <v>556</v>
      </c>
      <c r="H99" s="3" t="s">
        <v>556</v>
      </c>
      <c r="I99" s="3" t="s">
        <v>558</v>
      </c>
      <c r="K99" s="4">
        <v>0</v>
      </c>
      <c r="L99" s="3" t="s">
        <v>559</v>
      </c>
      <c r="N99" s="3" t="s">
        <v>560</v>
      </c>
      <c r="O99" s="4">
        <v>2</v>
      </c>
      <c r="P99" s="3" t="s">
        <v>539</v>
      </c>
      <c r="T99" s="4">
        <v>1</v>
      </c>
      <c r="U99" s="4">
        <v>4</v>
      </c>
      <c r="V99" s="4">
        <v>3</v>
      </c>
      <c r="X99" s="4">
        <v>1</v>
      </c>
      <c r="Z99" s="3" t="s">
        <v>561</v>
      </c>
      <c r="AB99" s="3" t="s">
        <v>39</v>
      </c>
    </row>
    <row r="100" spans="1:28" ht="30">
      <c r="A100" s="4">
        <v>182</v>
      </c>
      <c r="B100" s="3" t="s">
        <v>562</v>
      </c>
      <c r="C100" s="3" t="s">
        <v>424</v>
      </c>
      <c r="D100" s="3" t="s">
        <v>563</v>
      </c>
      <c r="E100" s="3" t="s">
        <v>563</v>
      </c>
      <c r="F100" s="3" t="s">
        <v>564</v>
      </c>
      <c r="G100" s="3" t="s">
        <v>563</v>
      </c>
      <c r="H100" s="3" t="s">
        <v>563</v>
      </c>
      <c r="I100" s="3" t="s">
        <v>565</v>
      </c>
      <c r="K100" s="4">
        <v>0</v>
      </c>
      <c r="L100" s="3" t="s">
        <v>566</v>
      </c>
      <c r="N100" s="3" t="s">
        <v>567</v>
      </c>
      <c r="O100" s="4">
        <v>2</v>
      </c>
      <c r="P100" s="3" t="s">
        <v>429</v>
      </c>
      <c r="T100" s="4">
        <v>1</v>
      </c>
      <c r="U100" s="4">
        <v>4</v>
      </c>
      <c r="V100" s="4">
        <v>3</v>
      </c>
      <c r="X100" s="4">
        <v>1</v>
      </c>
      <c r="Z100" s="3" t="s">
        <v>568</v>
      </c>
      <c r="AB100" s="3" t="s">
        <v>39</v>
      </c>
    </row>
    <row r="101" spans="1:28" ht="30">
      <c r="A101" s="4">
        <v>183</v>
      </c>
      <c r="B101" s="3" t="s">
        <v>569</v>
      </c>
      <c r="C101" s="3" t="s">
        <v>424</v>
      </c>
      <c r="D101" s="3" t="s">
        <v>570</v>
      </c>
      <c r="E101" s="3" t="s">
        <v>570</v>
      </c>
      <c r="F101" s="3" t="s">
        <v>571</v>
      </c>
      <c r="G101" s="3" t="s">
        <v>570</v>
      </c>
      <c r="H101" s="3" t="s">
        <v>570</v>
      </c>
      <c r="I101" s="3" t="s">
        <v>572</v>
      </c>
      <c r="K101" s="4">
        <v>0</v>
      </c>
      <c r="L101" s="3" t="s">
        <v>573</v>
      </c>
      <c r="N101" s="3" t="s">
        <v>574</v>
      </c>
      <c r="O101" s="4">
        <v>2</v>
      </c>
      <c r="P101" s="3" t="s">
        <v>429</v>
      </c>
      <c r="T101" s="4">
        <v>1</v>
      </c>
      <c r="U101" s="4">
        <v>4</v>
      </c>
      <c r="V101" s="4">
        <v>3</v>
      </c>
      <c r="X101" s="4">
        <v>1</v>
      </c>
      <c r="Z101" s="3" t="s">
        <v>575</v>
      </c>
      <c r="AB101" s="3" t="s">
        <v>39</v>
      </c>
    </row>
    <row r="102" spans="1:28" ht="30">
      <c r="A102" s="4">
        <v>184</v>
      </c>
      <c r="B102" s="3" t="s">
        <v>576</v>
      </c>
      <c r="C102" s="3" t="s">
        <v>424</v>
      </c>
      <c r="F102" s="3" t="s">
        <v>447</v>
      </c>
      <c r="I102" s="3" t="s">
        <v>577</v>
      </c>
      <c r="K102" s="4">
        <v>0</v>
      </c>
      <c r="L102" s="3" t="s">
        <v>578</v>
      </c>
      <c r="N102" s="3" t="s">
        <v>579</v>
      </c>
      <c r="O102" s="4">
        <v>2</v>
      </c>
      <c r="P102" s="3" t="s">
        <v>429</v>
      </c>
      <c r="T102" s="4">
        <v>1</v>
      </c>
      <c r="U102" s="4">
        <v>4</v>
      </c>
      <c r="V102" s="4">
        <v>3</v>
      </c>
      <c r="X102" s="4">
        <v>1</v>
      </c>
      <c r="Z102" s="3" t="s">
        <v>580</v>
      </c>
      <c r="AB102" s="3" t="s">
        <v>39</v>
      </c>
    </row>
    <row r="103" spans="1:28" ht="120">
      <c r="A103" s="4">
        <v>185</v>
      </c>
      <c r="B103" s="3" t="s">
        <v>581</v>
      </c>
      <c r="C103" s="3" t="s">
        <v>424</v>
      </c>
      <c r="D103" s="3" t="s">
        <v>582</v>
      </c>
      <c r="E103" s="3" t="s">
        <v>582</v>
      </c>
      <c r="F103" s="3" t="s">
        <v>583</v>
      </c>
      <c r="G103" s="3" t="s">
        <v>582</v>
      </c>
      <c r="H103" s="3" t="s">
        <v>582</v>
      </c>
      <c r="I103" s="3" t="s">
        <v>584</v>
      </c>
      <c r="K103" s="4">
        <v>0</v>
      </c>
      <c r="L103" s="3" t="s">
        <v>585</v>
      </c>
      <c r="N103" s="3" t="s">
        <v>586</v>
      </c>
      <c r="O103" s="4">
        <v>2</v>
      </c>
      <c r="P103" s="3" t="s">
        <v>429</v>
      </c>
      <c r="T103" s="4">
        <v>1</v>
      </c>
      <c r="U103" s="4">
        <v>4</v>
      </c>
      <c r="V103" s="4">
        <v>3</v>
      </c>
      <c r="X103" s="4">
        <v>1</v>
      </c>
      <c r="Z103" s="3" t="s">
        <v>587</v>
      </c>
      <c r="AB103" s="3" t="s">
        <v>39</v>
      </c>
    </row>
    <row r="104" spans="1:28" ht="30">
      <c r="A104" s="4">
        <v>186</v>
      </c>
      <c r="B104" s="3" t="s">
        <v>588</v>
      </c>
      <c r="C104" s="3" t="s">
        <v>424</v>
      </c>
      <c r="F104" s="3" t="s">
        <v>447</v>
      </c>
      <c r="I104" s="3" t="s">
        <v>589</v>
      </c>
      <c r="K104" s="4">
        <v>0</v>
      </c>
      <c r="L104" s="3" t="s">
        <v>590</v>
      </c>
      <c r="N104" s="3" t="s">
        <v>591</v>
      </c>
      <c r="O104" s="4">
        <v>2</v>
      </c>
      <c r="P104" s="3" t="s">
        <v>429</v>
      </c>
      <c r="T104" s="4">
        <v>1</v>
      </c>
      <c r="U104" s="4">
        <v>4</v>
      </c>
      <c r="V104" s="4">
        <v>3</v>
      </c>
      <c r="X104" s="4">
        <v>1</v>
      </c>
      <c r="Z104" s="3" t="s">
        <v>592</v>
      </c>
      <c r="AB104" s="3" t="s">
        <v>39</v>
      </c>
    </row>
    <row r="105" spans="1:28">
      <c r="A105" s="4">
        <v>187</v>
      </c>
      <c r="B105" s="3" t="s">
        <v>593</v>
      </c>
      <c r="C105" s="3" t="s">
        <v>424</v>
      </c>
      <c r="D105" s="3" t="s">
        <v>563</v>
      </c>
      <c r="E105" s="3" t="s">
        <v>563</v>
      </c>
      <c r="F105" s="3" t="s">
        <v>570</v>
      </c>
      <c r="G105" s="3" t="s">
        <v>563</v>
      </c>
      <c r="H105" s="3" t="s">
        <v>563</v>
      </c>
      <c r="I105" s="3" t="s">
        <v>594</v>
      </c>
      <c r="K105" s="4">
        <v>0</v>
      </c>
      <c r="L105" s="3" t="s">
        <v>595</v>
      </c>
      <c r="N105" s="3" t="s">
        <v>596</v>
      </c>
      <c r="O105" s="4">
        <v>2</v>
      </c>
      <c r="P105" s="3" t="s">
        <v>429</v>
      </c>
      <c r="T105" s="4">
        <v>1</v>
      </c>
      <c r="U105" s="4">
        <v>4</v>
      </c>
      <c r="V105" s="4">
        <v>3</v>
      </c>
      <c r="X105" s="4">
        <v>1</v>
      </c>
      <c r="Z105" s="3" t="s">
        <v>597</v>
      </c>
      <c r="AB105" s="3" t="s">
        <v>39</v>
      </c>
    </row>
    <row r="106" spans="1:28" ht="90">
      <c r="A106" s="4">
        <v>188</v>
      </c>
      <c r="B106" s="3" t="s">
        <v>598</v>
      </c>
      <c r="C106" s="3" t="s">
        <v>424</v>
      </c>
      <c r="D106" s="3" t="s">
        <v>447</v>
      </c>
      <c r="E106" s="3" t="s">
        <v>447</v>
      </c>
      <c r="F106" s="3" t="s">
        <v>448</v>
      </c>
      <c r="G106" s="3" t="s">
        <v>447</v>
      </c>
      <c r="H106" s="3" t="s">
        <v>447</v>
      </c>
      <c r="I106" s="3" t="s">
        <v>599</v>
      </c>
      <c r="K106" s="4">
        <v>0</v>
      </c>
      <c r="L106" s="3" t="s">
        <v>600</v>
      </c>
      <c r="N106" s="3" t="s">
        <v>601</v>
      </c>
      <c r="O106" s="4">
        <v>2</v>
      </c>
      <c r="P106" s="3" t="s">
        <v>429</v>
      </c>
      <c r="T106" s="4">
        <v>1</v>
      </c>
      <c r="U106" s="4">
        <v>4</v>
      </c>
      <c r="V106" s="4">
        <v>3</v>
      </c>
      <c r="X106" s="4">
        <v>1</v>
      </c>
      <c r="Z106" s="3" t="s">
        <v>602</v>
      </c>
      <c r="AB106" s="3" t="s">
        <v>39</v>
      </c>
    </row>
    <row r="107" spans="1:28" ht="30">
      <c r="A107" s="4">
        <v>189</v>
      </c>
      <c r="B107" s="3" t="s">
        <v>603</v>
      </c>
      <c r="C107" s="3" t="s">
        <v>424</v>
      </c>
      <c r="D107" s="3" t="s">
        <v>447</v>
      </c>
      <c r="E107" s="3" t="s">
        <v>447</v>
      </c>
      <c r="F107" s="3" t="s">
        <v>448</v>
      </c>
      <c r="G107" s="3" t="s">
        <v>447</v>
      </c>
      <c r="H107" s="3" t="s">
        <v>447</v>
      </c>
      <c r="I107" s="3" t="s">
        <v>604</v>
      </c>
      <c r="K107" s="4">
        <v>0</v>
      </c>
      <c r="L107" s="3" t="s">
        <v>605</v>
      </c>
      <c r="N107" s="3" t="s">
        <v>606</v>
      </c>
      <c r="O107" s="4">
        <v>2</v>
      </c>
      <c r="P107" s="3" t="s">
        <v>429</v>
      </c>
      <c r="T107" s="4">
        <v>1</v>
      </c>
      <c r="U107" s="4">
        <v>4</v>
      </c>
      <c r="V107" s="4">
        <v>3</v>
      </c>
      <c r="X107" s="4">
        <v>1</v>
      </c>
      <c r="Z107" s="3" t="s">
        <v>607</v>
      </c>
      <c r="AB107" s="3" t="s">
        <v>39</v>
      </c>
    </row>
    <row r="108" spans="1:28" ht="30">
      <c r="A108" s="4">
        <v>190</v>
      </c>
      <c r="B108" s="3" t="s">
        <v>608</v>
      </c>
      <c r="C108" s="3" t="s">
        <v>424</v>
      </c>
      <c r="D108" s="3" t="s">
        <v>447</v>
      </c>
      <c r="E108" s="3" t="s">
        <v>447</v>
      </c>
      <c r="F108" s="3" t="s">
        <v>448</v>
      </c>
      <c r="G108" s="3" t="s">
        <v>447</v>
      </c>
      <c r="H108" s="3" t="s">
        <v>447</v>
      </c>
      <c r="I108" s="3" t="s">
        <v>609</v>
      </c>
      <c r="K108" s="4">
        <v>0</v>
      </c>
      <c r="L108" s="3" t="s">
        <v>610</v>
      </c>
      <c r="N108" s="3" t="s">
        <v>611</v>
      </c>
      <c r="O108" s="4">
        <v>2</v>
      </c>
      <c r="P108" s="3" t="s">
        <v>429</v>
      </c>
      <c r="T108" s="4">
        <v>1</v>
      </c>
      <c r="U108" s="4">
        <v>4</v>
      </c>
      <c r="V108" s="4">
        <v>3</v>
      </c>
      <c r="X108" s="4">
        <v>1</v>
      </c>
      <c r="Z108" s="3" t="s">
        <v>612</v>
      </c>
      <c r="AB108" s="3" t="s">
        <v>39</v>
      </c>
    </row>
    <row r="109" spans="1:28" ht="60">
      <c r="A109" s="4">
        <v>191</v>
      </c>
      <c r="B109" s="3" t="s">
        <v>613</v>
      </c>
      <c r="C109" s="3" t="s">
        <v>424</v>
      </c>
      <c r="F109" s="3" t="s">
        <v>447</v>
      </c>
      <c r="I109" s="3" t="s">
        <v>614</v>
      </c>
      <c r="K109" s="4">
        <v>0</v>
      </c>
      <c r="L109" s="3" t="s">
        <v>615</v>
      </c>
      <c r="N109" s="3" t="s">
        <v>616</v>
      </c>
      <c r="O109" s="4">
        <v>2</v>
      </c>
      <c r="P109" s="3" t="s">
        <v>429</v>
      </c>
      <c r="T109" s="4">
        <v>1</v>
      </c>
      <c r="U109" s="4">
        <v>4</v>
      </c>
      <c r="V109" s="4">
        <v>3</v>
      </c>
      <c r="X109" s="4">
        <v>1</v>
      </c>
      <c r="Z109" s="3" t="s">
        <v>617</v>
      </c>
      <c r="AB109" s="3" t="s">
        <v>39</v>
      </c>
    </row>
    <row r="110" spans="1:28" ht="255">
      <c r="A110" s="4">
        <v>192</v>
      </c>
      <c r="B110" s="3" t="s">
        <v>618</v>
      </c>
      <c r="C110" s="3" t="s">
        <v>533</v>
      </c>
      <c r="D110" s="3" t="s">
        <v>563</v>
      </c>
      <c r="E110" s="3" t="s">
        <v>563</v>
      </c>
      <c r="F110" s="3" t="s">
        <v>570</v>
      </c>
      <c r="G110" s="3" t="s">
        <v>563</v>
      </c>
      <c r="H110" s="3" t="s">
        <v>563</v>
      </c>
      <c r="I110" s="3" t="s">
        <v>619</v>
      </c>
      <c r="K110" s="4">
        <v>0</v>
      </c>
      <c r="L110" s="3" t="s">
        <v>620</v>
      </c>
      <c r="N110" s="3" t="s">
        <v>621</v>
      </c>
      <c r="O110" s="4">
        <v>2</v>
      </c>
      <c r="P110" s="3" t="s">
        <v>539</v>
      </c>
      <c r="T110" s="4">
        <v>1</v>
      </c>
      <c r="U110" s="4">
        <v>4</v>
      </c>
      <c r="V110" s="4">
        <v>3</v>
      </c>
      <c r="X110" s="4">
        <v>1</v>
      </c>
      <c r="Z110" s="3" t="s">
        <v>622</v>
      </c>
      <c r="AB110" s="3" t="s">
        <v>39</v>
      </c>
    </row>
    <row r="111" spans="1:28" ht="90">
      <c r="A111" s="4">
        <v>193</v>
      </c>
      <c r="B111" s="3" t="s">
        <v>623</v>
      </c>
      <c r="C111" s="3" t="s">
        <v>533</v>
      </c>
      <c r="D111" s="3" t="s">
        <v>563</v>
      </c>
      <c r="E111" s="3" t="s">
        <v>563</v>
      </c>
      <c r="F111" s="3" t="s">
        <v>570</v>
      </c>
      <c r="G111" s="3" t="s">
        <v>563</v>
      </c>
      <c r="H111" s="3" t="s">
        <v>563</v>
      </c>
      <c r="I111" s="3" t="s">
        <v>624</v>
      </c>
      <c r="K111" s="4">
        <v>0</v>
      </c>
      <c r="L111" s="3" t="s">
        <v>625</v>
      </c>
      <c r="N111" s="3" t="s">
        <v>626</v>
      </c>
      <c r="O111" s="4">
        <v>2</v>
      </c>
      <c r="P111" s="3" t="s">
        <v>539</v>
      </c>
      <c r="T111" s="4">
        <v>1</v>
      </c>
      <c r="U111" s="4">
        <v>4</v>
      </c>
      <c r="V111" s="4">
        <v>3</v>
      </c>
      <c r="X111" s="4">
        <v>1</v>
      </c>
      <c r="Z111" s="3" t="s">
        <v>627</v>
      </c>
      <c r="AB111" s="3" t="s">
        <v>39</v>
      </c>
    </row>
    <row r="112" spans="1:28" ht="150">
      <c r="A112" s="4">
        <v>194</v>
      </c>
      <c r="B112" s="3" t="s">
        <v>628</v>
      </c>
      <c r="C112" s="3" t="s">
        <v>533</v>
      </c>
      <c r="D112" s="3" t="s">
        <v>563</v>
      </c>
      <c r="E112" s="3" t="s">
        <v>563</v>
      </c>
      <c r="F112" s="3" t="s">
        <v>570</v>
      </c>
      <c r="G112" s="3" t="s">
        <v>563</v>
      </c>
      <c r="H112" s="3" t="s">
        <v>563</v>
      </c>
      <c r="I112" s="3" t="s">
        <v>629</v>
      </c>
      <c r="K112" s="4">
        <v>0</v>
      </c>
      <c r="L112" s="3" t="s">
        <v>630</v>
      </c>
      <c r="N112" s="3" t="s">
        <v>631</v>
      </c>
      <c r="O112" s="4">
        <v>2</v>
      </c>
      <c r="P112" s="3" t="s">
        <v>539</v>
      </c>
      <c r="T112" s="4">
        <v>1</v>
      </c>
      <c r="U112" s="4">
        <v>4</v>
      </c>
      <c r="V112" s="4">
        <v>3</v>
      </c>
      <c r="X112" s="4">
        <v>1</v>
      </c>
      <c r="Z112" s="3" t="s">
        <v>632</v>
      </c>
      <c r="AB112" s="3" t="s">
        <v>39</v>
      </c>
    </row>
    <row r="113" spans="1:32" ht="135">
      <c r="A113" s="4">
        <v>195</v>
      </c>
      <c r="B113" s="3" t="s">
        <v>633</v>
      </c>
      <c r="C113" s="3" t="s">
        <v>533</v>
      </c>
      <c r="D113" s="3" t="s">
        <v>563</v>
      </c>
      <c r="E113" s="3" t="s">
        <v>563</v>
      </c>
      <c r="F113" s="3" t="s">
        <v>570</v>
      </c>
      <c r="G113" s="3" t="s">
        <v>563</v>
      </c>
      <c r="H113" s="3" t="s">
        <v>563</v>
      </c>
      <c r="I113" s="3" t="s">
        <v>634</v>
      </c>
      <c r="K113" s="4">
        <v>0</v>
      </c>
      <c r="L113" s="3" t="s">
        <v>635</v>
      </c>
      <c r="N113" s="3" t="s">
        <v>636</v>
      </c>
      <c r="O113" s="4">
        <v>2</v>
      </c>
      <c r="P113" s="3" t="s">
        <v>539</v>
      </c>
      <c r="T113" s="4">
        <v>1</v>
      </c>
      <c r="U113" s="4">
        <v>4</v>
      </c>
      <c r="V113" s="4">
        <v>3</v>
      </c>
      <c r="X113" s="4">
        <v>1</v>
      </c>
      <c r="Z113" s="3" t="s">
        <v>637</v>
      </c>
      <c r="AB113" s="3" t="s">
        <v>39</v>
      </c>
    </row>
    <row r="114" spans="1:32" ht="90">
      <c r="A114" s="4">
        <v>196</v>
      </c>
      <c r="B114" s="3" t="s">
        <v>638</v>
      </c>
      <c r="C114" s="3" t="s">
        <v>533</v>
      </c>
      <c r="D114" s="3" t="s">
        <v>563</v>
      </c>
      <c r="E114" s="3" t="s">
        <v>563</v>
      </c>
      <c r="F114" s="3" t="s">
        <v>570</v>
      </c>
      <c r="G114" s="3" t="s">
        <v>563</v>
      </c>
      <c r="H114" s="3" t="s">
        <v>563</v>
      </c>
      <c r="I114" s="3" t="s">
        <v>639</v>
      </c>
      <c r="K114" s="4">
        <v>0</v>
      </c>
      <c r="L114" s="3" t="s">
        <v>640</v>
      </c>
      <c r="N114" s="3" t="s">
        <v>641</v>
      </c>
      <c r="O114" s="4">
        <v>2</v>
      </c>
      <c r="P114" s="3" t="s">
        <v>539</v>
      </c>
      <c r="T114" s="4">
        <v>1</v>
      </c>
      <c r="U114" s="4">
        <v>4</v>
      </c>
      <c r="V114" s="4">
        <v>3</v>
      </c>
      <c r="X114" s="4">
        <v>1</v>
      </c>
      <c r="Z114" s="3" t="s">
        <v>642</v>
      </c>
      <c r="AB114" s="3" t="s">
        <v>39</v>
      </c>
    </row>
    <row r="115" spans="1:32" ht="45">
      <c r="A115" s="4">
        <v>197</v>
      </c>
      <c r="B115" s="3" t="s">
        <v>643</v>
      </c>
      <c r="C115" s="3" t="s">
        <v>424</v>
      </c>
      <c r="D115" s="3" t="s">
        <v>447</v>
      </c>
      <c r="E115" s="3" t="s">
        <v>447</v>
      </c>
      <c r="F115" s="3" t="s">
        <v>448</v>
      </c>
      <c r="G115" s="3" t="s">
        <v>447</v>
      </c>
      <c r="H115" s="3" t="s">
        <v>447</v>
      </c>
      <c r="I115" s="3" t="s">
        <v>644</v>
      </c>
      <c r="K115" s="4">
        <v>0</v>
      </c>
      <c r="L115" s="3" t="s">
        <v>645</v>
      </c>
      <c r="N115" s="3" t="s">
        <v>646</v>
      </c>
      <c r="O115" s="4">
        <v>2</v>
      </c>
      <c r="P115" s="3" t="s">
        <v>429</v>
      </c>
      <c r="T115" s="4">
        <v>1</v>
      </c>
      <c r="U115" s="4">
        <v>4</v>
      </c>
      <c r="V115" s="4">
        <v>3</v>
      </c>
      <c r="X115" s="4">
        <v>1</v>
      </c>
      <c r="Z115" s="3" t="s">
        <v>647</v>
      </c>
      <c r="AB115" s="3" t="s">
        <v>39</v>
      </c>
    </row>
    <row r="116" spans="1:32" ht="60">
      <c r="A116" s="4">
        <v>198</v>
      </c>
      <c r="B116" s="3" t="s">
        <v>648</v>
      </c>
      <c r="C116" s="3" t="s">
        <v>424</v>
      </c>
      <c r="D116" s="3" t="s">
        <v>563</v>
      </c>
      <c r="E116" s="3" t="s">
        <v>563</v>
      </c>
      <c r="F116" s="3" t="s">
        <v>570</v>
      </c>
      <c r="G116" s="3" t="s">
        <v>563</v>
      </c>
      <c r="H116" s="3" t="s">
        <v>563</v>
      </c>
      <c r="I116" s="3" t="s">
        <v>649</v>
      </c>
      <c r="K116" s="4">
        <v>0</v>
      </c>
      <c r="L116" s="3" t="s">
        <v>650</v>
      </c>
      <c r="N116" s="3" t="s">
        <v>651</v>
      </c>
      <c r="O116" s="4">
        <v>2</v>
      </c>
      <c r="P116" s="3" t="s">
        <v>429</v>
      </c>
      <c r="T116" s="4">
        <v>1</v>
      </c>
      <c r="U116" s="4">
        <v>4</v>
      </c>
      <c r="V116" s="4">
        <v>3</v>
      </c>
      <c r="X116" s="4">
        <v>1</v>
      </c>
      <c r="Z116" s="3" t="s">
        <v>652</v>
      </c>
      <c r="AB116" s="3" t="s">
        <v>39</v>
      </c>
    </row>
    <row r="117" spans="1:32" ht="30">
      <c r="A117" s="4">
        <v>199</v>
      </c>
      <c r="B117" s="3" t="s">
        <v>653</v>
      </c>
      <c r="C117" s="3" t="s">
        <v>424</v>
      </c>
      <c r="D117" s="3" t="s">
        <v>563</v>
      </c>
      <c r="E117" s="3" t="s">
        <v>563</v>
      </c>
      <c r="F117" s="3" t="s">
        <v>570</v>
      </c>
      <c r="G117" s="3" t="s">
        <v>563</v>
      </c>
      <c r="H117" s="3" t="s">
        <v>563</v>
      </c>
      <c r="I117" s="3" t="s">
        <v>654</v>
      </c>
      <c r="K117" s="4">
        <v>0</v>
      </c>
      <c r="L117" s="3" t="s">
        <v>655</v>
      </c>
      <c r="N117" s="3" t="s">
        <v>656</v>
      </c>
      <c r="O117" s="4">
        <v>2</v>
      </c>
      <c r="P117" s="3" t="s">
        <v>429</v>
      </c>
      <c r="T117" s="4">
        <v>1</v>
      </c>
      <c r="U117" s="4">
        <v>4</v>
      </c>
      <c r="V117" s="4">
        <v>3</v>
      </c>
      <c r="X117" s="4">
        <v>1</v>
      </c>
      <c r="Z117" s="3" t="s">
        <v>657</v>
      </c>
      <c r="AB117" s="3" t="s">
        <v>39</v>
      </c>
    </row>
    <row r="118" spans="1:32" ht="30">
      <c r="A118" s="4">
        <v>200</v>
      </c>
      <c r="B118" s="3" t="s">
        <v>658</v>
      </c>
      <c r="C118" s="3" t="s">
        <v>424</v>
      </c>
      <c r="D118" s="3" t="s">
        <v>447</v>
      </c>
      <c r="E118" s="3" t="s">
        <v>447</v>
      </c>
      <c r="F118" s="3" t="s">
        <v>448</v>
      </c>
      <c r="G118" s="3" t="s">
        <v>447</v>
      </c>
      <c r="H118" s="3" t="s">
        <v>447</v>
      </c>
      <c r="I118" s="3" t="s">
        <v>659</v>
      </c>
      <c r="K118" s="4">
        <v>0</v>
      </c>
      <c r="L118" s="3" t="s">
        <v>660</v>
      </c>
      <c r="N118" s="3" t="s">
        <v>661</v>
      </c>
      <c r="O118" s="4">
        <v>2</v>
      </c>
      <c r="P118" s="3" t="s">
        <v>429</v>
      </c>
      <c r="T118" s="4">
        <v>1</v>
      </c>
      <c r="U118" s="4">
        <v>4</v>
      </c>
      <c r="V118" s="4">
        <v>3</v>
      </c>
      <c r="X118" s="4">
        <v>1</v>
      </c>
      <c r="Z118" s="3" t="s">
        <v>662</v>
      </c>
      <c r="AB118" s="3" t="s">
        <v>39</v>
      </c>
    </row>
    <row r="119" spans="1:32" ht="30">
      <c r="A119" s="4">
        <v>201</v>
      </c>
      <c r="B119" s="3" t="s">
        <v>663</v>
      </c>
      <c r="C119" s="3" t="s">
        <v>424</v>
      </c>
      <c r="D119" s="3" t="s">
        <v>447</v>
      </c>
      <c r="E119" s="3" t="s">
        <v>447</v>
      </c>
      <c r="F119" s="3" t="s">
        <v>448</v>
      </c>
      <c r="G119" s="3" t="s">
        <v>447</v>
      </c>
      <c r="H119" s="3" t="s">
        <v>447</v>
      </c>
      <c r="I119" s="3" t="s">
        <v>664</v>
      </c>
      <c r="K119" s="4">
        <v>0</v>
      </c>
      <c r="L119" s="3" t="s">
        <v>665</v>
      </c>
      <c r="N119" s="3" t="s">
        <v>666</v>
      </c>
      <c r="O119" s="4">
        <v>2</v>
      </c>
      <c r="P119" s="3" t="s">
        <v>429</v>
      </c>
      <c r="T119" s="4">
        <v>1</v>
      </c>
      <c r="U119" s="4">
        <v>4</v>
      </c>
      <c r="V119" s="4">
        <v>3</v>
      </c>
      <c r="X119" s="4">
        <v>1</v>
      </c>
      <c r="Z119" s="3" t="s">
        <v>667</v>
      </c>
      <c r="AB119" s="3" t="s">
        <v>39</v>
      </c>
    </row>
    <row r="120" spans="1:32" ht="45">
      <c r="A120" s="4">
        <v>202</v>
      </c>
      <c r="B120" s="3" t="s">
        <v>668</v>
      </c>
      <c r="C120" s="3" t="s">
        <v>424</v>
      </c>
      <c r="D120" s="3" t="s">
        <v>447</v>
      </c>
      <c r="E120" s="3" t="s">
        <v>447</v>
      </c>
      <c r="F120" s="3" t="s">
        <v>448</v>
      </c>
      <c r="G120" s="3" t="s">
        <v>447</v>
      </c>
      <c r="H120" s="3" t="s">
        <v>447</v>
      </c>
      <c r="I120" s="3" t="s">
        <v>669</v>
      </c>
      <c r="K120" s="4">
        <v>0</v>
      </c>
      <c r="L120" s="3" t="s">
        <v>670</v>
      </c>
      <c r="N120" s="3" t="s">
        <v>671</v>
      </c>
      <c r="O120" s="4">
        <v>2</v>
      </c>
      <c r="P120" s="3" t="s">
        <v>429</v>
      </c>
      <c r="T120" s="4">
        <v>1</v>
      </c>
      <c r="U120" s="4">
        <v>4</v>
      </c>
      <c r="V120" s="4">
        <v>3</v>
      </c>
      <c r="X120" s="4">
        <v>1</v>
      </c>
      <c r="Z120" s="3" t="s">
        <v>672</v>
      </c>
      <c r="AB120" s="3" t="s">
        <v>39</v>
      </c>
    </row>
    <row r="121" spans="1:32" ht="30">
      <c r="A121" s="4">
        <v>203</v>
      </c>
      <c r="B121" s="3" t="s">
        <v>673</v>
      </c>
      <c r="C121" s="3" t="s">
        <v>424</v>
      </c>
      <c r="D121" s="3" t="s">
        <v>447</v>
      </c>
      <c r="E121" s="3" t="s">
        <v>447</v>
      </c>
      <c r="F121" s="3" t="s">
        <v>448</v>
      </c>
      <c r="G121" s="3" t="s">
        <v>447</v>
      </c>
      <c r="H121" s="3" t="s">
        <v>447</v>
      </c>
      <c r="I121" s="3" t="s">
        <v>674</v>
      </c>
      <c r="K121" s="4">
        <v>0</v>
      </c>
      <c r="L121" s="3" t="s">
        <v>675</v>
      </c>
      <c r="N121" s="3" t="s">
        <v>676</v>
      </c>
      <c r="O121" s="4">
        <v>2</v>
      </c>
      <c r="P121" s="3" t="s">
        <v>429</v>
      </c>
      <c r="T121" s="4">
        <v>1</v>
      </c>
      <c r="U121" s="4">
        <v>4</v>
      </c>
      <c r="V121" s="4">
        <v>3</v>
      </c>
      <c r="X121" s="4">
        <v>1</v>
      </c>
      <c r="Z121" s="3" t="s">
        <v>677</v>
      </c>
      <c r="AB121" s="3" t="s">
        <v>39</v>
      </c>
    </row>
    <row r="122" spans="1:32">
      <c r="A122" s="4">
        <v>204</v>
      </c>
      <c r="B122" s="3" t="s">
        <v>678</v>
      </c>
      <c r="C122" s="3" t="s">
        <v>424</v>
      </c>
      <c r="F122" s="3" t="s">
        <v>447</v>
      </c>
      <c r="K122" s="4">
        <v>0</v>
      </c>
      <c r="L122" s="3" t="s">
        <v>679</v>
      </c>
      <c r="N122" s="3" t="s">
        <v>680</v>
      </c>
      <c r="O122" s="4">
        <v>2</v>
      </c>
      <c r="P122" s="3" t="s">
        <v>429</v>
      </c>
      <c r="T122" s="4">
        <v>1</v>
      </c>
      <c r="U122" s="4">
        <v>4</v>
      </c>
      <c r="V122" s="4">
        <v>3</v>
      </c>
      <c r="X122" s="4">
        <v>1</v>
      </c>
      <c r="Z122" s="3" t="s">
        <v>681</v>
      </c>
      <c r="AB122" s="3" t="s">
        <v>39</v>
      </c>
    </row>
    <row r="123" spans="1:32">
      <c r="A123" s="4">
        <v>205</v>
      </c>
      <c r="B123" s="3" t="s">
        <v>682</v>
      </c>
      <c r="C123" s="3" t="s">
        <v>424</v>
      </c>
      <c r="F123" s="3" t="s">
        <v>447</v>
      </c>
      <c r="K123" s="4">
        <v>0</v>
      </c>
      <c r="L123" s="3" t="s">
        <v>683</v>
      </c>
      <c r="N123" s="3" t="s">
        <v>684</v>
      </c>
      <c r="O123" s="4">
        <v>2</v>
      </c>
      <c r="P123" s="3" t="s">
        <v>429</v>
      </c>
      <c r="T123" s="4">
        <v>1</v>
      </c>
      <c r="U123" s="4">
        <v>4</v>
      </c>
      <c r="V123" s="4">
        <v>3</v>
      </c>
      <c r="X123" s="4">
        <v>1</v>
      </c>
      <c r="Z123" s="3" t="s">
        <v>685</v>
      </c>
      <c r="AB123" s="3" t="s">
        <v>39</v>
      </c>
    </row>
    <row r="124" spans="1:32" ht="75">
      <c r="A124" s="4">
        <v>206</v>
      </c>
      <c r="B124" s="3" t="s">
        <v>686</v>
      </c>
      <c r="C124" s="3" t="s">
        <v>424</v>
      </c>
      <c r="I124" s="3" t="s">
        <v>687</v>
      </c>
      <c r="K124" s="4">
        <v>0</v>
      </c>
      <c r="L124" s="3" t="s">
        <v>688</v>
      </c>
      <c r="N124" s="3" t="s">
        <v>689</v>
      </c>
      <c r="O124" s="4">
        <v>2</v>
      </c>
      <c r="P124" s="3" t="s">
        <v>429</v>
      </c>
      <c r="T124" s="4">
        <v>1</v>
      </c>
      <c r="U124" s="4">
        <v>4</v>
      </c>
      <c r="V124" s="4">
        <v>3</v>
      </c>
      <c r="X124" s="4">
        <v>1</v>
      </c>
      <c r="Z124" s="3" t="s">
        <v>690</v>
      </c>
      <c r="AB124" s="3" t="s">
        <v>39</v>
      </c>
    </row>
    <row r="125" spans="1:32" ht="120">
      <c r="A125" s="4">
        <v>207</v>
      </c>
      <c r="B125" s="3" t="s">
        <v>691</v>
      </c>
      <c r="C125" s="3" t="s">
        <v>533</v>
      </c>
      <c r="D125" s="3" t="s">
        <v>692</v>
      </c>
      <c r="E125" s="3" t="s">
        <v>692</v>
      </c>
      <c r="F125" s="3" t="s">
        <v>556</v>
      </c>
      <c r="G125" s="3" t="s">
        <v>692</v>
      </c>
      <c r="H125" s="3" t="s">
        <v>692</v>
      </c>
      <c r="I125" s="3" t="s">
        <v>693</v>
      </c>
      <c r="K125" s="4">
        <v>0</v>
      </c>
      <c r="L125" s="3" t="s">
        <v>694</v>
      </c>
      <c r="N125" s="3" t="s">
        <v>695</v>
      </c>
      <c r="O125" s="4">
        <v>2</v>
      </c>
      <c r="P125" s="3" t="s">
        <v>539</v>
      </c>
      <c r="T125" s="4">
        <v>1</v>
      </c>
      <c r="U125" s="4">
        <v>4</v>
      </c>
      <c r="V125" s="4">
        <v>3</v>
      </c>
      <c r="X125" s="4">
        <v>1</v>
      </c>
      <c r="Z125" s="3" t="s">
        <v>696</v>
      </c>
      <c r="AB125" s="3" t="s">
        <v>39</v>
      </c>
    </row>
    <row r="126" spans="1:32" ht="195">
      <c r="A126" s="4">
        <v>208</v>
      </c>
      <c r="B126" s="3" t="s">
        <v>697</v>
      </c>
      <c r="C126" s="3" t="s">
        <v>533</v>
      </c>
      <c r="D126" s="3" t="s">
        <v>698</v>
      </c>
      <c r="E126" s="3" t="s">
        <v>698</v>
      </c>
      <c r="F126" s="3" t="s">
        <v>699</v>
      </c>
      <c r="G126" s="3" t="s">
        <v>698</v>
      </c>
      <c r="H126" s="3" t="s">
        <v>698</v>
      </c>
      <c r="I126" s="3" t="s">
        <v>700</v>
      </c>
      <c r="K126" s="4">
        <v>0</v>
      </c>
      <c r="L126" s="3" t="s">
        <v>701</v>
      </c>
      <c r="N126" s="3" t="s">
        <v>702</v>
      </c>
      <c r="O126" s="4">
        <v>2</v>
      </c>
      <c r="P126" s="3" t="s">
        <v>539</v>
      </c>
      <c r="T126" s="4">
        <v>1</v>
      </c>
      <c r="U126" s="4">
        <v>4</v>
      </c>
      <c r="V126" s="4">
        <v>3</v>
      </c>
      <c r="X126" s="4">
        <v>1</v>
      </c>
      <c r="Z126" s="3" t="s">
        <v>703</v>
      </c>
      <c r="AB126" s="3" t="s">
        <v>39</v>
      </c>
    </row>
    <row r="127" spans="1:32" ht="120">
      <c r="A127" s="4">
        <v>98</v>
      </c>
      <c r="B127" s="3" t="s">
        <v>704</v>
      </c>
      <c r="G127" s="3" t="s">
        <v>705</v>
      </c>
      <c r="I127" s="3" t="s">
        <v>706</v>
      </c>
      <c r="K127" s="4">
        <v>0</v>
      </c>
      <c r="L127" s="3" t="s">
        <v>707</v>
      </c>
      <c r="N127" s="3" t="s">
        <v>708</v>
      </c>
      <c r="O127" s="4">
        <v>2</v>
      </c>
      <c r="R127" s="3" t="s">
        <v>146</v>
      </c>
      <c r="T127" s="4">
        <v>0</v>
      </c>
      <c r="U127" s="4">
        <v>3</v>
      </c>
      <c r="V127" s="4">
        <v>4</v>
      </c>
      <c r="X127" s="4">
        <v>0</v>
      </c>
      <c r="Z127" s="3" t="s">
        <v>709</v>
      </c>
      <c r="AA127" s="3" t="s">
        <v>148</v>
      </c>
      <c r="AB127" s="3" t="s">
        <v>39</v>
      </c>
    </row>
    <row r="128" spans="1:32" ht="30">
      <c r="A128" s="4">
        <v>99</v>
      </c>
      <c r="B128" s="3" t="s">
        <v>710</v>
      </c>
      <c r="C128" s="3" t="s">
        <v>711</v>
      </c>
      <c r="F128" s="3" t="s">
        <v>712</v>
      </c>
      <c r="I128" s="3" t="s">
        <v>713</v>
      </c>
      <c r="K128" s="4">
        <v>0</v>
      </c>
      <c r="L128" s="3" t="s">
        <v>714</v>
      </c>
      <c r="N128" s="3" t="s">
        <v>715</v>
      </c>
      <c r="O128" s="4">
        <v>2</v>
      </c>
      <c r="R128" s="3" t="s">
        <v>189</v>
      </c>
      <c r="S128" s="3" t="s">
        <v>37</v>
      </c>
      <c r="T128" s="4">
        <v>0</v>
      </c>
      <c r="U128" s="4">
        <v>3</v>
      </c>
      <c r="V128" s="4">
        <v>2</v>
      </c>
      <c r="X128" s="4">
        <v>0</v>
      </c>
      <c r="Z128" s="3" t="s">
        <v>716</v>
      </c>
      <c r="AA128" s="3" t="s">
        <v>189</v>
      </c>
      <c r="AB128" s="3" t="s">
        <v>39</v>
      </c>
      <c r="AF128" s="3" t="s">
        <v>194</v>
      </c>
    </row>
    <row r="129" spans="1:28" ht="60">
      <c r="A129" s="4">
        <v>100</v>
      </c>
      <c r="B129" s="3" t="s">
        <v>717</v>
      </c>
      <c r="I129" s="3" t="s">
        <v>718</v>
      </c>
      <c r="K129" s="4">
        <v>0</v>
      </c>
      <c r="L129" s="3" t="s">
        <v>719</v>
      </c>
      <c r="N129" s="3" t="s">
        <v>720</v>
      </c>
      <c r="O129" s="4">
        <v>2</v>
      </c>
      <c r="T129" s="4">
        <v>0</v>
      </c>
      <c r="U129" s="4">
        <v>3</v>
      </c>
      <c r="V129" s="4">
        <v>4</v>
      </c>
      <c r="X129" s="4">
        <v>0</v>
      </c>
      <c r="Z129" s="3" t="s">
        <v>721</v>
      </c>
      <c r="AB129" s="3" t="s">
        <v>39</v>
      </c>
    </row>
    <row r="130" spans="1:28" ht="75">
      <c r="A130" s="4">
        <v>101</v>
      </c>
      <c r="B130" s="3" t="s">
        <v>722</v>
      </c>
      <c r="C130" s="3" t="s">
        <v>723</v>
      </c>
      <c r="G130" s="3" t="s">
        <v>724</v>
      </c>
      <c r="I130" s="3" t="s">
        <v>725</v>
      </c>
      <c r="K130" s="4">
        <v>0</v>
      </c>
      <c r="L130" s="3" t="s">
        <v>726</v>
      </c>
      <c r="N130" s="3" t="s">
        <v>727</v>
      </c>
      <c r="O130" s="4">
        <v>2</v>
      </c>
      <c r="T130" s="4">
        <v>0</v>
      </c>
      <c r="U130" s="4">
        <v>3</v>
      </c>
      <c r="V130" s="4">
        <v>4</v>
      </c>
      <c r="X130" s="4">
        <v>0</v>
      </c>
      <c r="Z130" s="3" t="s">
        <v>728</v>
      </c>
      <c r="AA130" s="3" t="s">
        <v>148</v>
      </c>
      <c r="AB130" s="3" t="s">
        <v>39</v>
      </c>
    </row>
    <row r="131" spans="1:28" ht="30">
      <c r="A131" s="4">
        <v>102</v>
      </c>
      <c r="B131" s="3" t="s">
        <v>729</v>
      </c>
      <c r="I131" s="3" t="s">
        <v>730</v>
      </c>
      <c r="J131" s="3" t="s">
        <v>146</v>
      </c>
      <c r="K131" s="4">
        <v>0</v>
      </c>
      <c r="L131" s="3" t="s">
        <v>731</v>
      </c>
      <c r="N131" s="3" t="s">
        <v>732</v>
      </c>
      <c r="O131" s="4">
        <v>2</v>
      </c>
      <c r="R131" s="3" t="s">
        <v>146</v>
      </c>
      <c r="T131" s="4">
        <v>0</v>
      </c>
      <c r="U131" s="4">
        <v>3</v>
      </c>
      <c r="V131" s="4">
        <v>4</v>
      </c>
      <c r="X131" s="4">
        <v>0</v>
      </c>
      <c r="Z131" s="3" t="s">
        <v>733</v>
      </c>
      <c r="AA131" s="3" t="s">
        <v>162</v>
      </c>
      <c r="AB131" s="3" t="s">
        <v>39</v>
      </c>
    </row>
    <row r="132" spans="1:28" ht="105">
      <c r="A132" s="4">
        <v>103</v>
      </c>
      <c r="B132" s="3" t="s">
        <v>734</v>
      </c>
      <c r="I132" s="3" t="s">
        <v>735</v>
      </c>
      <c r="K132" s="4">
        <v>0</v>
      </c>
      <c r="L132" s="3" t="s">
        <v>736</v>
      </c>
      <c r="N132" s="3" t="s">
        <v>737</v>
      </c>
      <c r="O132" s="4">
        <v>2</v>
      </c>
      <c r="T132" s="4">
        <v>0</v>
      </c>
      <c r="U132" s="4">
        <v>3</v>
      </c>
      <c r="V132" s="4">
        <v>4</v>
      </c>
      <c r="X132" s="4">
        <v>0</v>
      </c>
      <c r="Z132" s="3" t="s">
        <v>738</v>
      </c>
      <c r="AA132" s="3" t="s">
        <v>175</v>
      </c>
      <c r="AB132" s="3" t="s">
        <v>39</v>
      </c>
    </row>
    <row r="133" spans="1:28" ht="30">
      <c r="A133" s="4">
        <v>104</v>
      </c>
      <c r="B133" s="3" t="s">
        <v>739</v>
      </c>
      <c r="G133" s="3" t="s">
        <v>740</v>
      </c>
      <c r="I133" s="3" t="s">
        <v>741</v>
      </c>
      <c r="K133" s="4">
        <v>0</v>
      </c>
      <c r="L133" s="3" t="s">
        <v>742</v>
      </c>
      <c r="N133" s="3" t="s">
        <v>743</v>
      </c>
      <c r="O133" s="4">
        <v>2</v>
      </c>
      <c r="R133" s="3" t="s">
        <v>744</v>
      </c>
      <c r="T133" s="4">
        <v>0</v>
      </c>
      <c r="U133" s="4">
        <v>3</v>
      </c>
      <c r="V133" s="4">
        <v>4</v>
      </c>
      <c r="X133" s="4">
        <v>0</v>
      </c>
      <c r="Z133" s="3" t="s">
        <v>745</v>
      </c>
      <c r="AA133" s="3" t="s">
        <v>744</v>
      </c>
      <c r="AB133" s="3" t="s">
        <v>39</v>
      </c>
    </row>
    <row r="134" spans="1:28" ht="30">
      <c r="A134" s="4">
        <v>105</v>
      </c>
      <c r="B134" s="3" t="s">
        <v>746</v>
      </c>
      <c r="I134" s="3" t="s">
        <v>747</v>
      </c>
      <c r="K134" s="4">
        <v>0</v>
      </c>
      <c r="L134" s="3" t="s">
        <v>748</v>
      </c>
      <c r="N134" s="3" t="s">
        <v>749</v>
      </c>
      <c r="O134" s="4">
        <v>2</v>
      </c>
      <c r="R134" s="3" t="s">
        <v>750</v>
      </c>
      <c r="T134" s="4">
        <v>0</v>
      </c>
      <c r="U134" s="4">
        <v>3</v>
      </c>
      <c r="V134" s="4">
        <v>4</v>
      </c>
      <c r="X134" s="4">
        <v>0</v>
      </c>
      <c r="Z134" s="3" t="s">
        <v>751</v>
      </c>
      <c r="AA134" s="3" t="s">
        <v>750</v>
      </c>
      <c r="AB134" s="3" t="s">
        <v>39</v>
      </c>
    </row>
    <row r="135" spans="1:28" ht="30">
      <c r="A135" s="4">
        <v>106</v>
      </c>
      <c r="B135" s="3" t="s">
        <v>752</v>
      </c>
      <c r="I135" s="3" t="s">
        <v>753</v>
      </c>
      <c r="K135" s="4">
        <v>0</v>
      </c>
      <c r="L135" s="3" t="s">
        <v>754</v>
      </c>
      <c r="N135" s="3" t="s">
        <v>755</v>
      </c>
      <c r="O135" s="4">
        <v>2</v>
      </c>
      <c r="R135" s="3" t="s">
        <v>756</v>
      </c>
      <c r="T135" s="4">
        <v>0</v>
      </c>
      <c r="U135" s="4">
        <v>3</v>
      </c>
      <c r="V135" s="4">
        <v>4</v>
      </c>
      <c r="X135" s="4">
        <v>0</v>
      </c>
      <c r="Z135" s="3" t="s">
        <v>757</v>
      </c>
      <c r="AA135" s="3" t="s">
        <v>756</v>
      </c>
      <c r="AB135" s="3" t="s">
        <v>39</v>
      </c>
    </row>
    <row r="136" spans="1:28" ht="30">
      <c r="A136" s="4">
        <v>107</v>
      </c>
      <c r="B136" s="3" t="s">
        <v>758</v>
      </c>
      <c r="H136" s="3" t="s">
        <v>759</v>
      </c>
      <c r="I136" s="3" t="s">
        <v>760</v>
      </c>
      <c r="J136" s="3" t="s">
        <v>761</v>
      </c>
      <c r="K136" s="4">
        <v>0</v>
      </c>
      <c r="L136" s="3" t="s">
        <v>762</v>
      </c>
      <c r="N136" s="3" t="s">
        <v>763</v>
      </c>
      <c r="O136" s="4">
        <v>2</v>
      </c>
      <c r="R136" s="3" t="s">
        <v>764</v>
      </c>
      <c r="T136" s="4">
        <v>0</v>
      </c>
      <c r="U136" s="4">
        <v>3</v>
      </c>
      <c r="V136" s="4">
        <v>4</v>
      </c>
      <c r="X136" s="4">
        <v>0</v>
      </c>
      <c r="Z136" s="3" t="s">
        <v>765</v>
      </c>
      <c r="AA136" s="3" t="s">
        <v>764</v>
      </c>
      <c r="AB136" s="3" t="s">
        <v>39</v>
      </c>
    </row>
    <row r="137" spans="1:28" ht="45">
      <c r="A137" s="4">
        <v>108</v>
      </c>
      <c r="B137" s="3" t="s">
        <v>766</v>
      </c>
      <c r="G137" s="3" t="s">
        <v>767</v>
      </c>
      <c r="I137" s="3" t="s">
        <v>768</v>
      </c>
      <c r="K137" s="4">
        <v>0</v>
      </c>
      <c r="L137" s="3" t="s">
        <v>769</v>
      </c>
      <c r="N137" s="3" t="s">
        <v>770</v>
      </c>
      <c r="O137" s="4">
        <v>2</v>
      </c>
      <c r="T137" s="4">
        <v>0</v>
      </c>
      <c r="U137" s="4">
        <v>3</v>
      </c>
      <c r="V137" s="4">
        <v>4</v>
      </c>
      <c r="X137" s="4">
        <v>0</v>
      </c>
      <c r="Z137" s="3" t="s">
        <v>771</v>
      </c>
      <c r="AA137" s="3" t="s">
        <v>772</v>
      </c>
      <c r="AB137" s="3" t="s">
        <v>39</v>
      </c>
    </row>
    <row r="138" spans="1:28">
      <c r="A138" s="4">
        <v>109</v>
      </c>
      <c r="B138" s="3" t="s">
        <v>773</v>
      </c>
      <c r="G138" s="3" t="s">
        <v>774</v>
      </c>
      <c r="H138" s="3" t="s">
        <v>775</v>
      </c>
      <c r="I138" s="3" t="s">
        <v>776</v>
      </c>
      <c r="K138" s="4">
        <v>0</v>
      </c>
      <c r="L138" s="3" t="s">
        <v>777</v>
      </c>
      <c r="N138" s="3" t="s">
        <v>778</v>
      </c>
      <c r="O138" s="4">
        <v>2</v>
      </c>
      <c r="T138" s="4">
        <v>0</v>
      </c>
      <c r="U138" s="4">
        <v>3</v>
      </c>
      <c r="V138" s="4">
        <v>4</v>
      </c>
      <c r="X138" s="4">
        <v>0</v>
      </c>
      <c r="Z138" s="3" t="s">
        <v>779</v>
      </c>
      <c r="AB138" s="3" t="s">
        <v>39</v>
      </c>
    </row>
    <row r="139" spans="1:28" ht="30">
      <c r="A139" s="4">
        <v>110</v>
      </c>
      <c r="B139" s="3" t="s">
        <v>780</v>
      </c>
      <c r="I139" s="3" t="s">
        <v>781</v>
      </c>
      <c r="K139" s="4">
        <v>0</v>
      </c>
      <c r="L139" s="3" t="s">
        <v>782</v>
      </c>
      <c r="N139" s="3" t="s">
        <v>783</v>
      </c>
      <c r="O139" s="4">
        <v>2</v>
      </c>
      <c r="R139" s="3" t="s">
        <v>175</v>
      </c>
      <c r="T139" s="4">
        <v>0</v>
      </c>
      <c r="U139" s="4">
        <v>3</v>
      </c>
      <c r="V139" s="4">
        <v>4</v>
      </c>
      <c r="X139" s="4">
        <v>0</v>
      </c>
      <c r="Z139" s="3" t="s">
        <v>784</v>
      </c>
      <c r="AA139" s="3" t="s">
        <v>175</v>
      </c>
      <c r="AB139" s="3" t="s">
        <v>39</v>
      </c>
    </row>
    <row r="140" spans="1:28" ht="30">
      <c r="A140" s="4">
        <v>111</v>
      </c>
      <c r="B140" s="3" t="s">
        <v>785</v>
      </c>
      <c r="D140" s="3" t="s">
        <v>786</v>
      </c>
      <c r="I140" s="3" t="s">
        <v>787</v>
      </c>
      <c r="J140" s="3" t="s">
        <v>788</v>
      </c>
      <c r="K140" s="4">
        <v>0</v>
      </c>
      <c r="L140" s="3" t="s">
        <v>789</v>
      </c>
      <c r="N140" s="3" t="s">
        <v>790</v>
      </c>
      <c r="O140" s="4">
        <v>2</v>
      </c>
      <c r="R140" s="3" t="s">
        <v>788</v>
      </c>
      <c r="T140" s="4">
        <v>0</v>
      </c>
      <c r="U140" s="4">
        <v>3</v>
      </c>
      <c r="V140" s="4">
        <v>4</v>
      </c>
      <c r="X140" s="4">
        <v>0</v>
      </c>
      <c r="Z140" s="3" t="s">
        <v>791</v>
      </c>
      <c r="AA140" s="3" t="s">
        <v>792</v>
      </c>
      <c r="AB140" s="3" t="s">
        <v>39</v>
      </c>
    </row>
    <row r="141" spans="1:28" ht="195">
      <c r="A141" s="4">
        <v>112</v>
      </c>
      <c r="B141" s="3" t="s">
        <v>793</v>
      </c>
      <c r="C141" s="3" t="s">
        <v>794</v>
      </c>
      <c r="I141" s="3" t="s">
        <v>795</v>
      </c>
      <c r="K141" s="4">
        <v>0</v>
      </c>
      <c r="L141" s="3" t="s">
        <v>796</v>
      </c>
      <c r="N141" s="3" t="s">
        <v>797</v>
      </c>
      <c r="O141" s="4">
        <v>2</v>
      </c>
      <c r="S141" s="3" t="s">
        <v>37</v>
      </c>
      <c r="T141" s="4">
        <v>1</v>
      </c>
      <c r="U141" s="4">
        <v>3</v>
      </c>
      <c r="V141" s="4">
        <v>4</v>
      </c>
      <c r="X141" s="4">
        <v>0</v>
      </c>
      <c r="Z141" s="3" t="s">
        <v>798</v>
      </c>
      <c r="AA141" s="3" t="s">
        <v>799</v>
      </c>
      <c r="AB141" s="3" t="s">
        <v>39</v>
      </c>
    </row>
    <row r="142" spans="1:28" ht="90">
      <c r="A142" s="4">
        <v>113</v>
      </c>
      <c r="B142" s="3" t="s">
        <v>800</v>
      </c>
      <c r="I142" s="3" t="s">
        <v>801</v>
      </c>
      <c r="K142" s="4">
        <v>0</v>
      </c>
      <c r="L142" s="3" t="s">
        <v>802</v>
      </c>
      <c r="N142" s="3" t="s">
        <v>803</v>
      </c>
      <c r="O142" s="4">
        <v>2</v>
      </c>
      <c r="T142" s="4">
        <v>0</v>
      </c>
      <c r="U142" s="4">
        <v>3</v>
      </c>
      <c r="V142" s="4">
        <v>4</v>
      </c>
      <c r="X142" s="4">
        <v>0</v>
      </c>
      <c r="Z142" s="3" t="s">
        <v>804</v>
      </c>
      <c r="AA142" s="3" t="s">
        <v>805</v>
      </c>
      <c r="AB142" s="3" t="s">
        <v>39</v>
      </c>
    </row>
    <row r="143" spans="1:28" ht="150">
      <c r="A143" s="4">
        <v>114</v>
      </c>
      <c r="B143" s="3" t="s">
        <v>806</v>
      </c>
      <c r="G143" s="3" t="s">
        <v>807</v>
      </c>
      <c r="I143" s="3" t="s">
        <v>808</v>
      </c>
      <c r="K143" s="4">
        <v>0</v>
      </c>
      <c r="L143" s="3" t="s">
        <v>809</v>
      </c>
      <c r="N143" s="3" t="s">
        <v>810</v>
      </c>
      <c r="O143" s="4">
        <v>2</v>
      </c>
      <c r="R143" s="3" t="s">
        <v>146</v>
      </c>
      <c r="T143" s="4">
        <v>0</v>
      </c>
      <c r="U143" s="4">
        <v>3</v>
      </c>
      <c r="V143" s="4">
        <v>4</v>
      </c>
      <c r="W143" s="3" t="s">
        <v>811</v>
      </c>
      <c r="X143" s="4">
        <v>0</v>
      </c>
      <c r="Z143" s="3" t="s">
        <v>812</v>
      </c>
      <c r="AA143" s="3" t="s">
        <v>246</v>
      </c>
      <c r="AB143" s="3" t="s">
        <v>39</v>
      </c>
    </row>
    <row r="144" spans="1:28" ht="105">
      <c r="A144" s="4">
        <v>115</v>
      </c>
      <c r="B144" s="3" t="s">
        <v>813</v>
      </c>
      <c r="C144" s="3" t="s">
        <v>814</v>
      </c>
      <c r="F144" s="3" t="s">
        <v>815</v>
      </c>
      <c r="H144" s="3" t="s">
        <v>816</v>
      </c>
      <c r="I144" s="3" t="s">
        <v>817</v>
      </c>
      <c r="J144" s="3" t="s">
        <v>818</v>
      </c>
      <c r="K144" s="4">
        <v>0</v>
      </c>
      <c r="L144" s="3" t="s">
        <v>819</v>
      </c>
      <c r="N144" s="3" t="s">
        <v>820</v>
      </c>
      <c r="O144" s="4">
        <v>2</v>
      </c>
      <c r="R144" s="3" t="s">
        <v>146</v>
      </c>
      <c r="T144" s="4">
        <v>0</v>
      </c>
      <c r="U144" s="4">
        <v>3</v>
      </c>
      <c r="V144" s="4">
        <v>4</v>
      </c>
      <c r="X144" s="4">
        <v>0</v>
      </c>
      <c r="Z144" s="3" t="s">
        <v>821</v>
      </c>
      <c r="AA144" s="3" t="s">
        <v>148</v>
      </c>
      <c r="AB144" s="3" t="s">
        <v>39</v>
      </c>
    </row>
    <row r="145" spans="1:32" ht="210">
      <c r="A145" s="4">
        <v>116</v>
      </c>
      <c r="B145" s="3" t="s">
        <v>822</v>
      </c>
      <c r="F145" s="3" t="s">
        <v>823</v>
      </c>
      <c r="G145" s="3" t="s">
        <v>824</v>
      </c>
      <c r="I145" s="3" t="s">
        <v>825</v>
      </c>
      <c r="K145" s="4">
        <v>0</v>
      </c>
      <c r="L145" s="3" t="s">
        <v>826</v>
      </c>
      <c r="N145" s="3" t="s">
        <v>827</v>
      </c>
      <c r="O145" s="4">
        <v>2</v>
      </c>
      <c r="R145" s="3" t="s">
        <v>146</v>
      </c>
      <c r="T145" s="4">
        <v>0</v>
      </c>
      <c r="U145" s="4">
        <v>3</v>
      </c>
      <c r="V145" s="4">
        <v>4</v>
      </c>
      <c r="X145" s="4">
        <v>0</v>
      </c>
      <c r="Z145" s="3" t="s">
        <v>828</v>
      </c>
      <c r="AA145" s="3" t="s">
        <v>148</v>
      </c>
      <c r="AB145" s="3" t="s">
        <v>39</v>
      </c>
    </row>
    <row r="146" spans="1:32" ht="210">
      <c r="A146" s="4">
        <v>117</v>
      </c>
      <c r="B146" s="3" t="s">
        <v>829</v>
      </c>
      <c r="I146" s="3" t="s">
        <v>830</v>
      </c>
      <c r="K146" s="4">
        <v>0</v>
      </c>
      <c r="L146" s="3" t="s">
        <v>831</v>
      </c>
      <c r="N146" s="3" t="s">
        <v>832</v>
      </c>
      <c r="O146" s="4">
        <v>2</v>
      </c>
      <c r="R146" s="3" t="s">
        <v>833</v>
      </c>
      <c r="T146" s="4">
        <v>0</v>
      </c>
      <c r="U146" s="4">
        <v>3</v>
      </c>
      <c r="V146" s="4">
        <v>4</v>
      </c>
      <c r="X146" s="4">
        <v>0</v>
      </c>
      <c r="Z146" s="3" t="s">
        <v>834</v>
      </c>
      <c r="AA146" s="3" t="s">
        <v>833</v>
      </c>
      <c r="AB146" s="3" t="s">
        <v>39</v>
      </c>
    </row>
    <row r="147" spans="1:32" ht="210">
      <c r="A147" s="4">
        <v>118</v>
      </c>
      <c r="B147" s="3" t="s">
        <v>835</v>
      </c>
      <c r="C147" s="3" t="s">
        <v>836</v>
      </c>
      <c r="D147" s="3" t="s">
        <v>837</v>
      </c>
      <c r="E147" s="3" t="s">
        <v>837</v>
      </c>
      <c r="F147" s="3" t="s">
        <v>837</v>
      </c>
      <c r="G147" s="3" t="s">
        <v>837</v>
      </c>
      <c r="H147" s="3" t="s">
        <v>837</v>
      </c>
      <c r="I147" s="3" t="s">
        <v>838</v>
      </c>
      <c r="K147" s="4">
        <v>0</v>
      </c>
      <c r="L147" s="3" t="s">
        <v>839</v>
      </c>
      <c r="M147" s="3" t="s">
        <v>840</v>
      </c>
      <c r="N147" s="3" t="s">
        <v>841</v>
      </c>
      <c r="O147" s="4">
        <v>2</v>
      </c>
      <c r="R147" s="3" t="s">
        <v>403</v>
      </c>
      <c r="S147" s="3" t="s">
        <v>37</v>
      </c>
      <c r="T147" s="4">
        <v>4</v>
      </c>
      <c r="U147" s="4">
        <v>3</v>
      </c>
      <c r="V147" s="4">
        <v>1</v>
      </c>
      <c r="W147" s="3" t="s">
        <v>842</v>
      </c>
      <c r="X147" s="4">
        <v>0</v>
      </c>
      <c r="Z147" s="3" t="s">
        <v>843</v>
      </c>
      <c r="AA147" s="3" t="s">
        <v>844</v>
      </c>
      <c r="AB147" s="3" t="s">
        <v>39</v>
      </c>
      <c r="AE147" s="3" t="s">
        <v>845</v>
      </c>
      <c r="AF147" s="3" t="s">
        <v>194</v>
      </c>
    </row>
    <row r="148" spans="1:32" ht="240">
      <c r="A148" s="4">
        <v>119</v>
      </c>
      <c r="B148" s="3" t="s">
        <v>846</v>
      </c>
      <c r="C148" s="3" t="s">
        <v>847</v>
      </c>
      <c r="D148" s="3" t="s">
        <v>848</v>
      </c>
      <c r="F148" s="3" t="s">
        <v>849</v>
      </c>
      <c r="G148" s="3" t="s">
        <v>849</v>
      </c>
      <c r="H148" s="3" t="s">
        <v>850</v>
      </c>
      <c r="I148" s="3" t="s">
        <v>851</v>
      </c>
      <c r="K148" s="4">
        <v>2</v>
      </c>
      <c r="L148" s="3" t="s">
        <v>852</v>
      </c>
      <c r="N148" s="3" t="s">
        <v>853</v>
      </c>
      <c r="O148" s="4">
        <v>2</v>
      </c>
      <c r="R148" s="3" t="s">
        <v>854</v>
      </c>
      <c r="S148" s="3" t="s">
        <v>37</v>
      </c>
      <c r="T148" s="4">
        <v>4</v>
      </c>
      <c r="U148" s="4">
        <v>3</v>
      </c>
      <c r="V148" s="4">
        <v>1</v>
      </c>
      <c r="X148" s="4">
        <v>4</v>
      </c>
      <c r="Y148" s="3" t="s">
        <v>855</v>
      </c>
      <c r="Z148" s="3" t="s">
        <v>856</v>
      </c>
      <c r="AA148" s="3" t="s">
        <v>857</v>
      </c>
      <c r="AB148" s="3" t="s">
        <v>39</v>
      </c>
      <c r="AF148" s="3" t="s">
        <v>194</v>
      </c>
    </row>
    <row r="149" spans="1:32" ht="300">
      <c r="A149" s="4">
        <v>120</v>
      </c>
      <c r="B149" s="3" t="s">
        <v>858</v>
      </c>
      <c r="C149" s="3" t="s">
        <v>859</v>
      </c>
      <c r="D149" s="3" t="s">
        <v>860</v>
      </c>
      <c r="F149" s="3" t="s">
        <v>861</v>
      </c>
      <c r="G149" s="3" t="s">
        <v>862</v>
      </c>
      <c r="H149" s="3" t="s">
        <v>863</v>
      </c>
      <c r="I149" s="3" t="s">
        <v>864</v>
      </c>
      <c r="J149" s="3" t="s">
        <v>865</v>
      </c>
      <c r="K149" s="4">
        <v>2</v>
      </c>
      <c r="L149" s="3" t="s">
        <v>866</v>
      </c>
      <c r="M149" s="3" t="s">
        <v>867</v>
      </c>
      <c r="N149" s="3" t="s">
        <v>868</v>
      </c>
      <c r="O149" s="4">
        <v>2</v>
      </c>
      <c r="R149" s="3" t="s">
        <v>464</v>
      </c>
      <c r="S149" s="3" t="s">
        <v>869</v>
      </c>
      <c r="T149" s="4">
        <v>4</v>
      </c>
      <c r="U149" s="4">
        <v>3</v>
      </c>
      <c r="V149" s="4">
        <v>1</v>
      </c>
      <c r="W149" s="3" t="s">
        <v>870</v>
      </c>
      <c r="X149" s="4">
        <v>3</v>
      </c>
      <c r="Y149" s="3" t="s">
        <v>855</v>
      </c>
      <c r="Z149" s="3" t="s">
        <v>871</v>
      </c>
      <c r="AA149" s="3" t="s">
        <v>460</v>
      </c>
      <c r="AB149" s="4">
        <v>119</v>
      </c>
      <c r="AC149" s="3" t="s">
        <v>872</v>
      </c>
      <c r="AE149" s="3" t="s">
        <v>873</v>
      </c>
      <c r="AF149" s="3" t="s">
        <v>194</v>
      </c>
    </row>
    <row r="150" spans="1:32" ht="60">
      <c r="A150" s="4">
        <v>121</v>
      </c>
      <c r="B150" s="3" t="s">
        <v>874</v>
      </c>
      <c r="C150" s="3" t="s">
        <v>875</v>
      </c>
      <c r="D150" s="3" t="s">
        <v>876</v>
      </c>
      <c r="E150" s="3" t="s">
        <v>877</v>
      </c>
      <c r="F150" s="3" t="s">
        <v>878</v>
      </c>
      <c r="G150" s="3" t="s">
        <v>879</v>
      </c>
      <c r="H150" s="3" t="s">
        <v>878</v>
      </c>
      <c r="I150" s="3" t="s">
        <v>880</v>
      </c>
      <c r="J150" s="3" t="s">
        <v>881</v>
      </c>
      <c r="K150" s="4">
        <v>2</v>
      </c>
      <c r="L150" s="3" t="s">
        <v>882</v>
      </c>
      <c r="M150" s="3" t="s">
        <v>883</v>
      </c>
      <c r="N150" s="3" t="s">
        <v>884</v>
      </c>
      <c r="O150" s="4">
        <v>2</v>
      </c>
      <c r="Q150" s="3" t="s">
        <v>885</v>
      </c>
      <c r="R150" s="3" t="s">
        <v>464</v>
      </c>
      <c r="S150" s="3" t="s">
        <v>413</v>
      </c>
      <c r="T150" s="4">
        <v>4</v>
      </c>
      <c r="U150" s="4">
        <v>3</v>
      </c>
      <c r="V150" s="4">
        <v>1</v>
      </c>
      <c r="W150" s="3" t="s">
        <v>886</v>
      </c>
      <c r="X150" s="4">
        <v>3</v>
      </c>
      <c r="Y150" s="3" t="s">
        <v>887</v>
      </c>
      <c r="Z150" s="3" t="s">
        <v>888</v>
      </c>
      <c r="AA150" s="3" t="s">
        <v>464</v>
      </c>
      <c r="AB150" s="3" t="s">
        <v>39</v>
      </c>
      <c r="AF150" s="3" t="s">
        <v>194</v>
      </c>
    </row>
    <row r="151" spans="1:32" ht="315">
      <c r="A151" s="4">
        <v>122</v>
      </c>
      <c r="B151" s="3" t="s">
        <v>889</v>
      </c>
      <c r="C151" s="3" t="s">
        <v>890</v>
      </c>
      <c r="D151" s="3" t="s">
        <v>891</v>
      </c>
      <c r="F151" s="3" t="s">
        <v>892</v>
      </c>
      <c r="G151" s="3" t="s">
        <v>892</v>
      </c>
      <c r="H151" s="3" t="s">
        <v>891</v>
      </c>
      <c r="I151" s="3" t="s">
        <v>893</v>
      </c>
      <c r="J151" s="3" t="s">
        <v>894</v>
      </c>
      <c r="K151" s="4">
        <v>0</v>
      </c>
      <c r="L151" s="3" t="s">
        <v>895</v>
      </c>
      <c r="M151" s="3" t="s">
        <v>896</v>
      </c>
      <c r="N151" s="3" t="s">
        <v>897</v>
      </c>
      <c r="O151" s="4">
        <v>2</v>
      </c>
      <c r="S151" s="3" t="s">
        <v>37</v>
      </c>
      <c r="T151" s="4">
        <v>0</v>
      </c>
      <c r="U151" s="4">
        <v>3</v>
      </c>
      <c r="V151" s="4">
        <v>1</v>
      </c>
      <c r="W151" s="3" t="s">
        <v>898</v>
      </c>
      <c r="X151" s="4">
        <v>0</v>
      </c>
      <c r="Z151" s="3" t="s">
        <v>899</v>
      </c>
      <c r="AA151" s="3" t="s">
        <v>894</v>
      </c>
      <c r="AB151" s="4">
        <v>621</v>
      </c>
      <c r="AC151" s="3" t="s">
        <v>890</v>
      </c>
      <c r="AF151" s="3" t="s">
        <v>194</v>
      </c>
    </row>
    <row r="152" spans="1:32" ht="345">
      <c r="A152" s="4">
        <v>123</v>
      </c>
      <c r="B152" s="3" t="s">
        <v>900</v>
      </c>
      <c r="F152" s="3" t="s">
        <v>901</v>
      </c>
      <c r="G152" s="3" t="s">
        <v>902</v>
      </c>
      <c r="H152" s="3" t="s">
        <v>903</v>
      </c>
      <c r="I152" s="3" t="s">
        <v>904</v>
      </c>
      <c r="J152" s="3" t="s">
        <v>905</v>
      </c>
      <c r="K152" s="4">
        <v>0</v>
      </c>
      <c r="L152" s="3" t="s">
        <v>906</v>
      </c>
      <c r="N152" s="3" t="s">
        <v>907</v>
      </c>
      <c r="O152" s="4">
        <v>2</v>
      </c>
      <c r="R152" s="3" t="s">
        <v>908</v>
      </c>
      <c r="S152" s="3" t="s">
        <v>909</v>
      </c>
      <c r="T152" s="4">
        <v>4</v>
      </c>
      <c r="U152" s="4">
        <v>3</v>
      </c>
      <c r="V152" s="4">
        <v>1</v>
      </c>
      <c r="W152" s="3" t="s">
        <v>910</v>
      </c>
      <c r="X152" s="4">
        <v>0</v>
      </c>
      <c r="Z152" s="3" t="s">
        <v>911</v>
      </c>
      <c r="AA152" s="3" t="s">
        <v>468</v>
      </c>
      <c r="AB152" s="3" t="s">
        <v>39</v>
      </c>
    </row>
    <row r="153" spans="1:32" ht="45">
      <c r="A153" s="4">
        <v>124</v>
      </c>
      <c r="B153" s="3" t="s">
        <v>912</v>
      </c>
      <c r="C153" s="3" t="s">
        <v>913</v>
      </c>
      <c r="D153" s="3" t="s">
        <v>914</v>
      </c>
      <c r="E153" s="3" t="s">
        <v>914</v>
      </c>
      <c r="F153" s="3" t="s">
        <v>915</v>
      </c>
      <c r="G153" s="3" t="s">
        <v>914</v>
      </c>
      <c r="H153" s="3" t="s">
        <v>914</v>
      </c>
      <c r="I153" s="3" t="s">
        <v>916</v>
      </c>
      <c r="J153" s="3" t="s">
        <v>917</v>
      </c>
      <c r="K153" s="4">
        <v>2</v>
      </c>
      <c r="L153" s="3" t="s">
        <v>918</v>
      </c>
      <c r="N153" s="3" t="s">
        <v>919</v>
      </c>
      <c r="O153" s="4">
        <v>2</v>
      </c>
      <c r="R153" s="3" t="s">
        <v>466</v>
      </c>
      <c r="S153" s="3" t="s">
        <v>37</v>
      </c>
      <c r="T153" s="4">
        <v>3</v>
      </c>
      <c r="U153" s="4">
        <v>3</v>
      </c>
      <c r="V153" s="4">
        <v>1</v>
      </c>
      <c r="W153" s="3" t="s">
        <v>920</v>
      </c>
      <c r="X153" s="4">
        <v>2</v>
      </c>
      <c r="Z153" s="3" t="s">
        <v>921</v>
      </c>
      <c r="AA153" s="3" t="s">
        <v>460</v>
      </c>
      <c r="AB153" s="4">
        <v>2561</v>
      </c>
      <c r="AE153" s="3" t="s">
        <v>845</v>
      </c>
      <c r="AF153" s="3" t="s">
        <v>922</v>
      </c>
    </row>
    <row r="154" spans="1:32" ht="409.5">
      <c r="A154" s="4">
        <v>125</v>
      </c>
      <c r="B154" s="3" t="s">
        <v>923</v>
      </c>
      <c r="C154" s="3" t="s">
        <v>924</v>
      </c>
      <c r="D154" s="3" t="s">
        <v>925</v>
      </c>
      <c r="E154" s="3" t="s">
        <v>926</v>
      </c>
      <c r="F154" s="3" t="s">
        <v>927</v>
      </c>
      <c r="G154" s="3" t="s">
        <v>928</v>
      </c>
      <c r="H154" s="3" t="s">
        <v>925</v>
      </c>
      <c r="I154" s="3" t="s">
        <v>929</v>
      </c>
      <c r="J154" s="3" t="s">
        <v>930</v>
      </c>
      <c r="K154" s="4">
        <v>2</v>
      </c>
      <c r="L154" s="3" t="s">
        <v>931</v>
      </c>
      <c r="M154" s="3" t="s">
        <v>932</v>
      </c>
      <c r="N154" s="3" t="s">
        <v>933</v>
      </c>
      <c r="O154" s="4">
        <v>2</v>
      </c>
      <c r="Q154" s="3" t="s">
        <v>192</v>
      </c>
      <c r="R154" s="3" t="s">
        <v>464</v>
      </c>
      <c r="S154" s="3" t="s">
        <v>869</v>
      </c>
      <c r="T154" s="4">
        <v>3</v>
      </c>
      <c r="U154" s="4">
        <v>3</v>
      </c>
      <c r="V154" s="4">
        <v>1</v>
      </c>
      <c r="X154" s="4">
        <v>3</v>
      </c>
      <c r="Y154" s="3" t="s">
        <v>855</v>
      </c>
      <c r="Z154" s="3" t="s">
        <v>934</v>
      </c>
      <c r="AA154" s="3" t="s">
        <v>460</v>
      </c>
      <c r="AB154" s="3" t="s">
        <v>39</v>
      </c>
      <c r="AC154" s="3" t="s">
        <v>924</v>
      </c>
      <c r="AE154" s="3" t="s">
        <v>845</v>
      </c>
      <c r="AF154" s="3" t="s">
        <v>194</v>
      </c>
    </row>
    <row r="155" spans="1:32" ht="105">
      <c r="A155" s="4">
        <v>127</v>
      </c>
      <c r="B155" s="3" t="s">
        <v>935</v>
      </c>
      <c r="C155" s="3" t="s">
        <v>936</v>
      </c>
      <c r="F155" s="3" t="s">
        <v>937</v>
      </c>
      <c r="I155" s="3" t="s">
        <v>938</v>
      </c>
      <c r="J155" s="3" t="s">
        <v>464</v>
      </c>
      <c r="K155" s="4">
        <v>3</v>
      </c>
      <c r="L155" s="3" t="s">
        <v>939</v>
      </c>
      <c r="N155" s="3" t="s">
        <v>940</v>
      </c>
      <c r="O155" s="4">
        <v>2</v>
      </c>
      <c r="Q155" s="3" t="s">
        <v>192</v>
      </c>
      <c r="R155" s="3" t="s">
        <v>464</v>
      </c>
      <c r="T155" s="4">
        <v>4</v>
      </c>
      <c r="U155" s="4">
        <v>3</v>
      </c>
      <c r="V155" s="4">
        <v>1</v>
      </c>
      <c r="X155" s="4">
        <v>0</v>
      </c>
      <c r="Z155" s="3" t="s">
        <v>941</v>
      </c>
      <c r="AB155" s="3" t="s">
        <v>39</v>
      </c>
    </row>
    <row r="156" spans="1:32" ht="45">
      <c r="A156" s="4">
        <v>128</v>
      </c>
      <c r="B156" s="3" t="s">
        <v>942</v>
      </c>
      <c r="C156" s="3" t="s">
        <v>943</v>
      </c>
      <c r="F156" s="3" t="s">
        <v>944</v>
      </c>
      <c r="G156" s="3" t="s">
        <v>945</v>
      </c>
      <c r="H156" s="3" t="s">
        <v>944</v>
      </c>
      <c r="I156" s="3" t="s">
        <v>946</v>
      </c>
      <c r="K156" s="4">
        <v>0</v>
      </c>
      <c r="L156" s="3" t="s">
        <v>947</v>
      </c>
      <c r="N156" s="3" t="s">
        <v>948</v>
      </c>
      <c r="O156" s="4">
        <v>2</v>
      </c>
      <c r="R156" s="3" t="s">
        <v>949</v>
      </c>
      <c r="S156" s="3" t="s">
        <v>37</v>
      </c>
      <c r="T156" s="4">
        <v>3</v>
      </c>
      <c r="U156" s="4">
        <v>3</v>
      </c>
      <c r="V156" s="4">
        <v>2</v>
      </c>
      <c r="X156" s="4">
        <v>2</v>
      </c>
      <c r="Z156" s="3" t="s">
        <v>950</v>
      </c>
      <c r="AA156" s="3" t="s">
        <v>949</v>
      </c>
      <c r="AB156" s="3" t="s">
        <v>39</v>
      </c>
      <c r="AE156" s="3" t="s">
        <v>845</v>
      </c>
      <c r="AF156" s="3" t="s">
        <v>194</v>
      </c>
    </row>
    <row r="157" spans="1:32" ht="30">
      <c r="A157" s="4">
        <v>129</v>
      </c>
      <c r="B157" s="3" t="s">
        <v>951</v>
      </c>
      <c r="C157" s="3" t="s">
        <v>952</v>
      </c>
      <c r="I157" s="3" t="s">
        <v>953</v>
      </c>
      <c r="K157" s="4">
        <v>0</v>
      </c>
      <c r="L157" s="3" t="s">
        <v>954</v>
      </c>
      <c r="N157" s="3" t="s">
        <v>955</v>
      </c>
      <c r="O157" s="4">
        <v>2</v>
      </c>
      <c r="R157" s="3" t="s">
        <v>464</v>
      </c>
      <c r="S157" s="3" t="s">
        <v>37</v>
      </c>
      <c r="T157" s="4">
        <v>1</v>
      </c>
      <c r="U157" s="4">
        <v>3</v>
      </c>
      <c r="V157" s="4">
        <v>2</v>
      </c>
      <c r="X157" s="4">
        <v>2</v>
      </c>
      <c r="Z157" s="3" t="s">
        <v>956</v>
      </c>
      <c r="AA157" s="3" t="s">
        <v>468</v>
      </c>
      <c r="AB157" s="3" t="s">
        <v>39</v>
      </c>
      <c r="AF157" s="3" t="s">
        <v>194</v>
      </c>
    </row>
    <row r="158" spans="1:32" ht="409.5">
      <c r="A158" s="4">
        <v>130</v>
      </c>
      <c r="B158" s="3" t="s">
        <v>957</v>
      </c>
      <c r="C158" s="3" t="s">
        <v>958</v>
      </c>
      <c r="D158" s="3" t="s">
        <v>959</v>
      </c>
      <c r="E158" s="3" t="s">
        <v>960</v>
      </c>
      <c r="F158" s="3" t="s">
        <v>961</v>
      </c>
      <c r="G158" s="3" t="s">
        <v>961</v>
      </c>
      <c r="H158" s="3" t="s">
        <v>962</v>
      </c>
      <c r="I158" s="3" t="s">
        <v>963</v>
      </c>
      <c r="J158" s="3" t="s">
        <v>464</v>
      </c>
      <c r="K158" s="4">
        <v>2</v>
      </c>
      <c r="L158" s="3" t="s">
        <v>964</v>
      </c>
      <c r="M158" s="3" t="s">
        <v>965</v>
      </c>
      <c r="N158" s="3" t="s">
        <v>966</v>
      </c>
      <c r="O158" s="4">
        <v>2</v>
      </c>
      <c r="Q158" s="3" t="s">
        <v>967</v>
      </c>
      <c r="R158" s="3" t="s">
        <v>464</v>
      </c>
      <c r="S158" s="3" t="s">
        <v>37</v>
      </c>
      <c r="T158" s="4">
        <v>4</v>
      </c>
      <c r="U158" s="4">
        <v>3</v>
      </c>
      <c r="V158" s="4">
        <v>5</v>
      </c>
      <c r="X158" s="4">
        <v>3</v>
      </c>
      <c r="Z158" s="3" t="s">
        <v>968</v>
      </c>
      <c r="AA158" s="3" t="s">
        <v>468</v>
      </c>
      <c r="AB158" s="3" t="s">
        <v>39</v>
      </c>
      <c r="AF158" s="3" t="s">
        <v>194</v>
      </c>
    </row>
    <row r="159" spans="1:32" ht="30">
      <c r="A159" s="4">
        <v>131</v>
      </c>
      <c r="B159" s="3" t="s">
        <v>969</v>
      </c>
      <c r="C159" s="3" t="s">
        <v>970</v>
      </c>
      <c r="G159" s="3" t="s">
        <v>971</v>
      </c>
      <c r="H159" s="3" t="s">
        <v>972</v>
      </c>
      <c r="I159" s="3" t="s">
        <v>973</v>
      </c>
      <c r="K159" s="4">
        <v>2</v>
      </c>
      <c r="L159" s="3" t="s">
        <v>974</v>
      </c>
      <c r="N159" s="3" t="s">
        <v>975</v>
      </c>
      <c r="O159" s="4">
        <v>2</v>
      </c>
      <c r="R159" s="3" t="s">
        <v>403</v>
      </c>
      <c r="S159" s="3" t="s">
        <v>413</v>
      </c>
      <c r="T159" s="4">
        <v>3</v>
      </c>
      <c r="U159" s="4">
        <v>3</v>
      </c>
      <c r="V159" s="4">
        <v>2</v>
      </c>
      <c r="X159" s="4">
        <v>4</v>
      </c>
      <c r="Y159" s="3" t="s">
        <v>976</v>
      </c>
      <c r="Z159" s="3" t="s">
        <v>977</v>
      </c>
      <c r="AA159" s="3" t="s">
        <v>403</v>
      </c>
      <c r="AB159" s="3" t="s">
        <v>39</v>
      </c>
      <c r="AE159" s="3" t="s">
        <v>845</v>
      </c>
      <c r="AF159" s="3" t="s">
        <v>194</v>
      </c>
    </row>
    <row r="160" spans="1:32" ht="45">
      <c r="A160" s="4">
        <v>132</v>
      </c>
      <c r="B160" s="3" t="s">
        <v>978</v>
      </c>
      <c r="C160" s="3" t="s">
        <v>979</v>
      </c>
      <c r="I160" s="3" t="s">
        <v>980</v>
      </c>
      <c r="K160" s="4">
        <v>0</v>
      </c>
      <c r="L160" s="3" t="s">
        <v>981</v>
      </c>
      <c r="N160" s="3" t="s">
        <v>982</v>
      </c>
      <c r="O160" s="4">
        <v>2</v>
      </c>
      <c r="R160" s="3" t="s">
        <v>983</v>
      </c>
      <c r="T160" s="4">
        <v>1</v>
      </c>
      <c r="U160" s="4">
        <v>3</v>
      </c>
      <c r="V160" s="4">
        <v>1</v>
      </c>
      <c r="X160" s="4">
        <v>3</v>
      </c>
      <c r="Z160" s="3" t="s">
        <v>984</v>
      </c>
      <c r="AA160" s="3" t="s">
        <v>985</v>
      </c>
      <c r="AB160" s="3" t="s">
        <v>39</v>
      </c>
    </row>
    <row r="161" spans="1:32" ht="45">
      <c r="A161" s="4">
        <v>133</v>
      </c>
      <c r="B161" s="3" t="s">
        <v>986</v>
      </c>
      <c r="C161" s="3" t="s">
        <v>987</v>
      </c>
      <c r="D161" s="3" t="s">
        <v>988</v>
      </c>
      <c r="E161" s="3" t="s">
        <v>989</v>
      </c>
      <c r="F161" s="3" t="s">
        <v>988</v>
      </c>
      <c r="G161" s="3" t="s">
        <v>988</v>
      </c>
      <c r="H161" s="3" t="s">
        <v>988</v>
      </c>
      <c r="I161" s="3" t="s">
        <v>990</v>
      </c>
      <c r="J161" s="3" t="s">
        <v>991</v>
      </c>
      <c r="K161" s="4">
        <v>2</v>
      </c>
      <c r="L161" s="3" t="s">
        <v>992</v>
      </c>
      <c r="N161" s="3" t="s">
        <v>993</v>
      </c>
      <c r="O161" s="4">
        <v>2</v>
      </c>
      <c r="R161" s="3" t="s">
        <v>991</v>
      </c>
      <c r="S161" s="3" t="s">
        <v>37</v>
      </c>
      <c r="T161" s="4">
        <v>4</v>
      </c>
      <c r="U161" s="4">
        <v>3</v>
      </c>
      <c r="V161" s="4">
        <v>1</v>
      </c>
      <c r="X161" s="4">
        <v>3</v>
      </c>
      <c r="Z161" s="3" t="s">
        <v>994</v>
      </c>
      <c r="AA161" s="3" t="s">
        <v>991</v>
      </c>
      <c r="AB161" s="3" t="s">
        <v>39</v>
      </c>
      <c r="AE161" s="3" t="s">
        <v>845</v>
      </c>
      <c r="AF161" s="3" t="s">
        <v>194</v>
      </c>
    </row>
    <row r="162" spans="1:32" ht="409.5">
      <c r="A162" s="4">
        <v>134</v>
      </c>
      <c r="B162" s="3" t="s">
        <v>995</v>
      </c>
      <c r="C162" s="3" t="s">
        <v>996</v>
      </c>
      <c r="D162" s="3" t="s">
        <v>997</v>
      </c>
      <c r="E162" s="3" t="s">
        <v>998</v>
      </c>
      <c r="F162" s="3" t="s">
        <v>998</v>
      </c>
      <c r="G162" s="3" t="s">
        <v>999</v>
      </c>
      <c r="H162" s="3" t="s">
        <v>1000</v>
      </c>
      <c r="I162" s="3" t="s">
        <v>1001</v>
      </c>
      <c r="J162" s="3" t="s">
        <v>1002</v>
      </c>
      <c r="K162" s="4">
        <v>3</v>
      </c>
      <c r="L162" s="3" t="s">
        <v>1003</v>
      </c>
      <c r="M162" s="3" t="s">
        <v>1004</v>
      </c>
      <c r="N162" s="3" t="s">
        <v>1005</v>
      </c>
      <c r="O162" s="4">
        <v>2</v>
      </c>
      <c r="Q162" s="3" t="s">
        <v>1006</v>
      </c>
      <c r="R162" s="3" t="s">
        <v>464</v>
      </c>
      <c r="S162" s="3" t="s">
        <v>1007</v>
      </c>
      <c r="T162" s="4">
        <v>4</v>
      </c>
      <c r="U162" s="4">
        <v>3</v>
      </c>
      <c r="V162" s="4">
        <v>1</v>
      </c>
      <c r="W162" s="3" t="s">
        <v>1008</v>
      </c>
      <c r="X162" s="4">
        <v>3</v>
      </c>
      <c r="Z162" s="3" t="s">
        <v>1009</v>
      </c>
      <c r="AA162" s="3" t="s">
        <v>489</v>
      </c>
      <c r="AB162" s="3" t="s">
        <v>39</v>
      </c>
      <c r="AE162" s="3" t="s">
        <v>845</v>
      </c>
      <c r="AF162" s="3" t="s">
        <v>194</v>
      </c>
    </row>
    <row r="163" spans="1:32" ht="270">
      <c r="A163" s="4">
        <v>135</v>
      </c>
      <c r="B163" s="3" t="s">
        <v>1010</v>
      </c>
      <c r="C163" s="3" t="s">
        <v>1011</v>
      </c>
      <c r="D163" s="3" t="s">
        <v>1012</v>
      </c>
      <c r="E163" s="3" t="s">
        <v>1013</v>
      </c>
      <c r="F163" s="3" t="s">
        <v>1014</v>
      </c>
      <c r="G163" s="3" t="s">
        <v>1015</v>
      </c>
      <c r="H163" s="3" t="s">
        <v>1016</v>
      </c>
      <c r="I163" s="3" t="s">
        <v>1017</v>
      </c>
      <c r="J163" s="3" t="s">
        <v>464</v>
      </c>
      <c r="K163" s="4">
        <v>2</v>
      </c>
      <c r="L163" s="3" t="s">
        <v>1018</v>
      </c>
      <c r="M163" s="3" t="s">
        <v>1019</v>
      </c>
      <c r="N163" s="3" t="s">
        <v>1020</v>
      </c>
      <c r="O163" s="4">
        <v>2</v>
      </c>
      <c r="Q163" s="3" t="s">
        <v>1021</v>
      </c>
      <c r="R163" s="3" t="s">
        <v>464</v>
      </c>
      <c r="S163" s="3" t="s">
        <v>413</v>
      </c>
      <c r="T163" s="4">
        <v>4</v>
      </c>
      <c r="U163" s="4">
        <v>3</v>
      </c>
      <c r="V163" s="4">
        <v>1</v>
      </c>
      <c r="X163" s="4">
        <v>3</v>
      </c>
      <c r="Z163" s="3" t="s">
        <v>1022</v>
      </c>
      <c r="AA163" s="3" t="s">
        <v>468</v>
      </c>
      <c r="AB163" s="3" t="s">
        <v>39</v>
      </c>
      <c r="AC163" s="3" t="s">
        <v>1011</v>
      </c>
      <c r="AE163" s="3" t="s">
        <v>845</v>
      </c>
      <c r="AF163" s="3" t="s">
        <v>194</v>
      </c>
    </row>
    <row r="164" spans="1:32" ht="30">
      <c r="A164" s="4">
        <v>136</v>
      </c>
      <c r="B164" s="3" t="s">
        <v>1023</v>
      </c>
      <c r="C164" s="3" t="s">
        <v>1024</v>
      </c>
      <c r="D164" s="3" t="s">
        <v>1025</v>
      </c>
      <c r="E164" s="3" t="s">
        <v>1025</v>
      </c>
      <c r="F164" s="3" t="s">
        <v>1025</v>
      </c>
      <c r="G164" s="3" t="s">
        <v>1026</v>
      </c>
      <c r="H164" s="3" t="s">
        <v>1025</v>
      </c>
      <c r="I164" s="3" t="s">
        <v>1027</v>
      </c>
      <c r="J164" s="3" t="s">
        <v>1028</v>
      </c>
      <c r="K164" s="4">
        <v>2</v>
      </c>
      <c r="L164" s="3" t="s">
        <v>1029</v>
      </c>
      <c r="N164" s="3" t="s">
        <v>1030</v>
      </c>
      <c r="O164" s="4">
        <v>2</v>
      </c>
      <c r="R164" s="3" t="s">
        <v>189</v>
      </c>
      <c r="S164" s="3" t="s">
        <v>1007</v>
      </c>
      <c r="T164" s="4">
        <v>4</v>
      </c>
      <c r="U164" s="4">
        <v>3</v>
      </c>
      <c r="V164" s="4">
        <v>1</v>
      </c>
      <c r="X164" s="4">
        <v>3</v>
      </c>
      <c r="Z164" s="3" t="s">
        <v>1031</v>
      </c>
      <c r="AA164" s="3" t="s">
        <v>468</v>
      </c>
      <c r="AB164" s="3" t="s">
        <v>39</v>
      </c>
      <c r="AF164" s="3" t="s">
        <v>194</v>
      </c>
    </row>
    <row r="165" spans="1:32" ht="45">
      <c r="A165" s="4">
        <v>137</v>
      </c>
      <c r="B165" s="3" t="s">
        <v>1032</v>
      </c>
      <c r="C165" s="3" t="s">
        <v>1033</v>
      </c>
      <c r="D165" s="3" t="s">
        <v>1034</v>
      </c>
      <c r="F165" s="3" t="s">
        <v>1035</v>
      </c>
      <c r="G165" s="3" t="s">
        <v>1035</v>
      </c>
      <c r="H165" s="3" t="s">
        <v>1035</v>
      </c>
      <c r="I165" s="3" t="s">
        <v>1036</v>
      </c>
      <c r="J165" s="3" t="s">
        <v>881</v>
      </c>
      <c r="K165" s="4">
        <v>2</v>
      </c>
      <c r="L165" s="3" t="s">
        <v>1037</v>
      </c>
      <c r="N165" s="3" t="s">
        <v>1038</v>
      </c>
      <c r="O165" s="4">
        <v>2</v>
      </c>
      <c r="R165" s="3" t="s">
        <v>464</v>
      </c>
      <c r="S165" s="3" t="s">
        <v>37</v>
      </c>
      <c r="T165" s="4">
        <v>4</v>
      </c>
      <c r="U165" s="4">
        <v>3</v>
      </c>
      <c r="V165" s="4">
        <v>1</v>
      </c>
      <c r="X165" s="4">
        <v>3</v>
      </c>
      <c r="Z165" s="3" t="s">
        <v>1039</v>
      </c>
      <c r="AA165" s="3" t="s">
        <v>464</v>
      </c>
      <c r="AB165" s="3" t="s">
        <v>39</v>
      </c>
      <c r="AC165" s="3" t="s">
        <v>1033</v>
      </c>
      <c r="AE165" s="3" t="s">
        <v>845</v>
      </c>
      <c r="AF165" s="3" t="s">
        <v>194</v>
      </c>
    </row>
    <row r="166" spans="1:32" ht="409.5">
      <c r="A166" s="4">
        <v>138</v>
      </c>
      <c r="B166" s="3" t="s">
        <v>1040</v>
      </c>
      <c r="C166" s="3" t="s">
        <v>1041</v>
      </c>
      <c r="D166" s="3" t="s">
        <v>1042</v>
      </c>
      <c r="E166" s="3" t="s">
        <v>1043</v>
      </c>
      <c r="F166" s="3" t="s">
        <v>1043</v>
      </c>
      <c r="G166" s="3" t="s">
        <v>1044</v>
      </c>
      <c r="H166" s="3" t="s">
        <v>1045</v>
      </c>
      <c r="I166" s="3" t="s">
        <v>1046</v>
      </c>
      <c r="J166" s="3" t="s">
        <v>1047</v>
      </c>
      <c r="K166" s="4">
        <v>2</v>
      </c>
      <c r="L166" s="3" t="s">
        <v>1048</v>
      </c>
      <c r="M166" s="3" t="s">
        <v>1049</v>
      </c>
      <c r="N166" s="3" t="s">
        <v>1050</v>
      </c>
      <c r="O166" s="4">
        <v>2</v>
      </c>
      <c r="R166" s="3" t="s">
        <v>464</v>
      </c>
      <c r="S166" s="3" t="s">
        <v>869</v>
      </c>
      <c r="T166" s="4">
        <v>4</v>
      </c>
      <c r="U166" s="4">
        <v>3</v>
      </c>
      <c r="V166" s="4">
        <v>1</v>
      </c>
      <c r="W166" s="3" t="s">
        <v>1051</v>
      </c>
      <c r="X166" s="4">
        <v>2</v>
      </c>
      <c r="Y166" s="3" t="s">
        <v>855</v>
      </c>
      <c r="Z166" s="3" t="s">
        <v>1052</v>
      </c>
      <c r="AA166" s="3" t="s">
        <v>489</v>
      </c>
      <c r="AB166" s="3" t="s">
        <v>39</v>
      </c>
      <c r="AC166" s="3" t="s">
        <v>1041</v>
      </c>
      <c r="AE166" s="3" t="s">
        <v>845</v>
      </c>
      <c r="AF166" s="3" t="s">
        <v>194</v>
      </c>
    </row>
    <row r="167" spans="1:32" ht="45">
      <c r="A167" s="4">
        <v>139</v>
      </c>
      <c r="B167" s="3" t="s">
        <v>1053</v>
      </c>
      <c r="C167" s="3" t="s">
        <v>1054</v>
      </c>
      <c r="F167" s="3" t="s">
        <v>1055</v>
      </c>
      <c r="G167" s="3" t="s">
        <v>1055</v>
      </c>
      <c r="H167" s="3" t="s">
        <v>1055</v>
      </c>
      <c r="I167" s="3" t="s">
        <v>1056</v>
      </c>
      <c r="J167" s="3" t="s">
        <v>1057</v>
      </c>
      <c r="K167" s="4">
        <v>2</v>
      </c>
      <c r="L167" s="3" t="s">
        <v>1058</v>
      </c>
      <c r="N167" s="3" t="s">
        <v>1059</v>
      </c>
      <c r="O167" s="4">
        <v>2</v>
      </c>
      <c r="R167" s="3" t="s">
        <v>1060</v>
      </c>
      <c r="S167" s="3" t="s">
        <v>37</v>
      </c>
      <c r="T167" s="4">
        <v>4</v>
      </c>
      <c r="U167" s="4">
        <v>3</v>
      </c>
      <c r="V167" s="4">
        <v>1</v>
      </c>
      <c r="X167" s="4">
        <v>3</v>
      </c>
      <c r="Z167" s="3" t="s">
        <v>1061</v>
      </c>
      <c r="AA167" s="3" t="s">
        <v>1060</v>
      </c>
      <c r="AB167" s="3" t="s">
        <v>39</v>
      </c>
      <c r="AC167" s="3" t="s">
        <v>1054</v>
      </c>
      <c r="AE167" s="3" t="s">
        <v>845</v>
      </c>
      <c r="AF167" s="3" t="s">
        <v>194</v>
      </c>
    </row>
    <row r="168" spans="1:32" ht="240">
      <c r="A168" s="4">
        <v>140</v>
      </c>
      <c r="B168" s="3" t="s">
        <v>1062</v>
      </c>
      <c r="C168" s="3" t="s">
        <v>1063</v>
      </c>
      <c r="D168" s="3" t="s">
        <v>1064</v>
      </c>
      <c r="F168" s="3" t="s">
        <v>1065</v>
      </c>
      <c r="G168" s="3" t="s">
        <v>1065</v>
      </c>
      <c r="H168" s="3" t="s">
        <v>1065</v>
      </c>
      <c r="I168" s="3" t="s">
        <v>1066</v>
      </c>
      <c r="J168" s="3" t="s">
        <v>1067</v>
      </c>
      <c r="K168" s="4">
        <v>0</v>
      </c>
      <c r="L168" s="3" t="s">
        <v>1068</v>
      </c>
      <c r="N168" s="3" t="s">
        <v>1069</v>
      </c>
      <c r="O168" s="4">
        <v>2</v>
      </c>
      <c r="R168" s="3" t="s">
        <v>464</v>
      </c>
      <c r="T168" s="4">
        <v>4</v>
      </c>
      <c r="U168" s="4">
        <v>3</v>
      </c>
      <c r="V168" s="4">
        <v>1</v>
      </c>
      <c r="W168" s="3" t="s">
        <v>886</v>
      </c>
      <c r="X168" s="4">
        <v>3</v>
      </c>
      <c r="Z168" s="3" t="s">
        <v>1070</v>
      </c>
      <c r="AA168" s="3" t="s">
        <v>1071</v>
      </c>
      <c r="AB168" s="3" t="s">
        <v>39</v>
      </c>
    </row>
    <row r="169" spans="1:32" ht="409.5">
      <c r="A169" s="4">
        <v>141</v>
      </c>
      <c r="B169" s="3" t="s">
        <v>1072</v>
      </c>
      <c r="C169" s="3" t="s">
        <v>1073</v>
      </c>
      <c r="D169" s="3" t="s">
        <v>1074</v>
      </c>
      <c r="E169" s="3" t="s">
        <v>1075</v>
      </c>
      <c r="F169" s="3" t="s">
        <v>1076</v>
      </c>
      <c r="G169" s="3" t="s">
        <v>1075</v>
      </c>
      <c r="H169" s="3" t="s">
        <v>1075</v>
      </c>
      <c r="I169" s="3" t="s">
        <v>1077</v>
      </c>
      <c r="K169" s="4">
        <v>2</v>
      </c>
      <c r="L169" s="3" t="s">
        <v>1078</v>
      </c>
      <c r="N169" s="3" t="s">
        <v>1079</v>
      </c>
      <c r="O169" s="4">
        <v>2</v>
      </c>
      <c r="R169" s="3" t="s">
        <v>189</v>
      </c>
      <c r="S169" s="3" t="s">
        <v>37</v>
      </c>
      <c r="T169" s="4">
        <v>4</v>
      </c>
      <c r="U169" s="4">
        <v>3</v>
      </c>
      <c r="V169" s="4">
        <v>2</v>
      </c>
      <c r="X169" s="4">
        <v>3</v>
      </c>
      <c r="Z169" s="3" t="s">
        <v>1080</v>
      </c>
      <c r="AA169" s="3" t="s">
        <v>460</v>
      </c>
      <c r="AB169" s="3" t="s">
        <v>39</v>
      </c>
      <c r="AC169" s="3" t="s">
        <v>1073</v>
      </c>
      <c r="AF169" s="3" t="s">
        <v>194</v>
      </c>
    </row>
    <row r="170" spans="1:32" ht="210">
      <c r="A170" s="4">
        <v>142</v>
      </c>
      <c r="B170" s="3" t="s">
        <v>1081</v>
      </c>
      <c r="C170" s="3" t="s">
        <v>1082</v>
      </c>
      <c r="D170" s="3" t="s">
        <v>1083</v>
      </c>
      <c r="E170" s="3" t="s">
        <v>926</v>
      </c>
      <c r="F170" s="3" t="s">
        <v>1084</v>
      </c>
      <c r="G170" s="3" t="s">
        <v>1085</v>
      </c>
      <c r="H170" s="3" t="s">
        <v>1086</v>
      </c>
      <c r="I170" s="3" t="s">
        <v>1087</v>
      </c>
      <c r="J170" s="3" t="s">
        <v>1088</v>
      </c>
      <c r="K170" s="4">
        <v>3</v>
      </c>
      <c r="L170" s="3" t="s">
        <v>1089</v>
      </c>
      <c r="M170" s="3" t="s">
        <v>1090</v>
      </c>
      <c r="N170" s="3" t="s">
        <v>1091</v>
      </c>
      <c r="O170" s="4">
        <v>2</v>
      </c>
      <c r="R170" s="3" t="s">
        <v>464</v>
      </c>
      <c r="S170" s="3" t="s">
        <v>869</v>
      </c>
      <c r="T170" s="4">
        <v>2</v>
      </c>
      <c r="U170" s="4">
        <v>3</v>
      </c>
      <c r="V170" s="4">
        <v>1</v>
      </c>
      <c r="X170" s="4">
        <v>3</v>
      </c>
      <c r="Y170" s="3" t="s">
        <v>855</v>
      </c>
      <c r="Z170" s="3" t="s">
        <v>1092</v>
      </c>
      <c r="AA170" s="3" t="s">
        <v>460</v>
      </c>
      <c r="AB170" s="3" t="s">
        <v>39</v>
      </c>
      <c r="AE170" s="3" t="s">
        <v>1093</v>
      </c>
      <c r="AF170" s="3" t="s">
        <v>194</v>
      </c>
    </row>
    <row r="171" spans="1:32" ht="210">
      <c r="A171" s="4">
        <v>144</v>
      </c>
      <c r="B171" s="3" t="s">
        <v>1094</v>
      </c>
      <c r="C171" s="3" t="s">
        <v>1095</v>
      </c>
      <c r="F171" s="3" t="s">
        <v>1096</v>
      </c>
      <c r="G171" s="3" t="s">
        <v>1097</v>
      </c>
      <c r="H171" s="3" t="s">
        <v>1098</v>
      </c>
      <c r="I171" s="3" t="s">
        <v>1099</v>
      </c>
      <c r="J171" s="3" t="s">
        <v>1100</v>
      </c>
      <c r="K171" s="4">
        <v>2</v>
      </c>
      <c r="L171" s="3" t="s">
        <v>1101</v>
      </c>
      <c r="M171" s="3" t="s">
        <v>1102</v>
      </c>
      <c r="N171" s="3" t="s">
        <v>1103</v>
      </c>
      <c r="O171" s="4">
        <v>2</v>
      </c>
      <c r="Q171" s="3" t="s">
        <v>1104</v>
      </c>
      <c r="R171" s="3" t="s">
        <v>854</v>
      </c>
      <c r="S171" s="3" t="s">
        <v>37</v>
      </c>
      <c r="T171" s="4">
        <v>4</v>
      </c>
      <c r="U171" s="4">
        <v>3</v>
      </c>
      <c r="V171" s="4">
        <v>1</v>
      </c>
      <c r="X171" s="4">
        <v>4</v>
      </c>
      <c r="Z171" s="3" t="s">
        <v>1105</v>
      </c>
      <c r="AA171" s="3" t="s">
        <v>489</v>
      </c>
      <c r="AB171" s="3" t="s">
        <v>39</v>
      </c>
      <c r="AC171" s="3" t="s">
        <v>1095</v>
      </c>
      <c r="AE171" s="3" t="s">
        <v>873</v>
      </c>
      <c r="AF171" s="3" t="s">
        <v>194</v>
      </c>
    </row>
    <row r="172" spans="1:32" ht="409.5">
      <c r="A172" s="4">
        <v>145</v>
      </c>
      <c r="B172" s="3" t="s">
        <v>1106</v>
      </c>
      <c r="C172" s="3" t="s">
        <v>1107</v>
      </c>
      <c r="D172" s="3" t="s">
        <v>1108</v>
      </c>
      <c r="F172" s="3" t="s">
        <v>1109</v>
      </c>
      <c r="G172" s="3" t="s">
        <v>1110</v>
      </c>
      <c r="H172" s="3" t="s">
        <v>1108</v>
      </c>
      <c r="I172" s="3" t="s">
        <v>1111</v>
      </c>
      <c r="J172" s="3" t="s">
        <v>1112</v>
      </c>
      <c r="K172" s="4">
        <v>2</v>
      </c>
      <c r="L172" s="3" t="s">
        <v>1113</v>
      </c>
      <c r="M172" s="3" t="s">
        <v>1114</v>
      </c>
      <c r="N172" s="3" t="s">
        <v>1115</v>
      </c>
      <c r="O172" s="4">
        <v>2</v>
      </c>
      <c r="Q172" s="3" t="s">
        <v>1116</v>
      </c>
      <c r="R172" s="3" t="s">
        <v>1117</v>
      </c>
      <c r="S172" s="3" t="s">
        <v>1007</v>
      </c>
      <c r="T172" s="4">
        <v>4</v>
      </c>
      <c r="U172" s="4">
        <v>3</v>
      </c>
      <c r="V172" s="4">
        <v>1</v>
      </c>
      <c r="W172" s="3" t="s">
        <v>1118</v>
      </c>
      <c r="X172" s="4">
        <v>4</v>
      </c>
      <c r="Z172" s="3" t="s">
        <v>1119</v>
      </c>
      <c r="AA172" s="3" t="s">
        <v>894</v>
      </c>
      <c r="AB172" s="3" t="s">
        <v>39</v>
      </c>
      <c r="AC172" s="3" t="s">
        <v>1107</v>
      </c>
      <c r="AE172" s="3" t="s">
        <v>845</v>
      </c>
      <c r="AF172" s="3" t="s">
        <v>922</v>
      </c>
    </row>
    <row r="173" spans="1:32" ht="30">
      <c r="A173" s="4">
        <v>146</v>
      </c>
      <c r="B173" s="3" t="s">
        <v>1120</v>
      </c>
      <c r="C173" s="3" t="s">
        <v>1121</v>
      </c>
      <c r="D173" s="3" t="s">
        <v>1122</v>
      </c>
      <c r="E173" s="3" t="s">
        <v>1122</v>
      </c>
      <c r="F173" s="3" t="s">
        <v>1122</v>
      </c>
      <c r="G173" s="3" t="s">
        <v>1122</v>
      </c>
      <c r="H173" s="3" t="s">
        <v>1122</v>
      </c>
      <c r="I173" s="3" t="s">
        <v>1123</v>
      </c>
      <c r="K173" s="4">
        <v>2</v>
      </c>
      <c r="L173" s="3" t="s">
        <v>1124</v>
      </c>
      <c r="N173" s="3" t="s">
        <v>1124</v>
      </c>
      <c r="O173" s="4">
        <v>2</v>
      </c>
      <c r="R173" s="3" t="s">
        <v>983</v>
      </c>
      <c r="S173" s="3" t="s">
        <v>1125</v>
      </c>
      <c r="T173" s="4">
        <v>3</v>
      </c>
      <c r="U173" s="4">
        <v>3</v>
      </c>
      <c r="V173" s="4">
        <v>1</v>
      </c>
      <c r="W173" s="3" t="s">
        <v>1126</v>
      </c>
      <c r="X173" s="4">
        <v>4</v>
      </c>
      <c r="Z173" s="3" t="s">
        <v>1127</v>
      </c>
      <c r="AA173" s="3" t="s">
        <v>905</v>
      </c>
      <c r="AB173" s="3" t="s">
        <v>39</v>
      </c>
    </row>
    <row r="174" spans="1:32" ht="45">
      <c r="A174" s="4">
        <v>147</v>
      </c>
      <c r="B174" s="3" t="s">
        <v>1128</v>
      </c>
      <c r="C174" s="3" t="s">
        <v>1129</v>
      </c>
      <c r="F174" s="3" t="s">
        <v>1130</v>
      </c>
      <c r="G174" s="3" t="s">
        <v>1130</v>
      </c>
      <c r="H174" s="3" t="s">
        <v>1130</v>
      </c>
      <c r="I174" s="3" t="s">
        <v>1131</v>
      </c>
      <c r="J174" s="3" t="s">
        <v>881</v>
      </c>
      <c r="K174" s="4">
        <v>2</v>
      </c>
      <c r="L174" s="3" t="s">
        <v>1132</v>
      </c>
      <c r="N174" s="3" t="s">
        <v>1133</v>
      </c>
      <c r="O174" s="4">
        <v>2</v>
      </c>
      <c r="R174" s="3" t="s">
        <v>464</v>
      </c>
      <c r="S174" s="3" t="s">
        <v>37</v>
      </c>
      <c r="T174" s="4">
        <v>4</v>
      </c>
      <c r="U174" s="4">
        <v>3</v>
      </c>
      <c r="V174" s="4">
        <v>1</v>
      </c>
      <c r="X174" s="4">
        <v>3</v>
      </c>
      <c r="Z174" s="3" t="s">
        <v>1134</v>
      </c>
      <c r="AA174" s="3" t="s">
        <v>464</v>
      </c>
      <c r="AB174" s="3" t="s">
        <v>39</v>
      </c>
      <c r="AF174" s="3" t="s">
        <v>194</v>
      </c>
    </row>
    <row r="175" spans="1:32" ht="165">
      <c r="A175" s="4">
        <v>148</v>
      </c>
      <c r="B175" s="3" t="s">
        <v>1135</v>
      </c>
      <c r="C175" s="3" t="s">
        <v>1136</v>
      </c>
      <c r="D175" s="3" t="s">
        <v>1074</v>
      </c>
      <c r="E175" s="3" t="s">
        <v>1137</v>
      </c>
      <c r="F175" s="3" t="s">
        <v>1138</v>
      </c>
      <c r="G175" s="3" t="s">
        <v>1139</v>
      </c>
      <c r="H175" s="3" t="s">
        <v>1140</v>
      </c>
      <c r="I175" s="3" t="s">
        <v>1141</v>
      </c>
      <c r="J175" s="3" t="s">
        <v>1142</v>
      </c>
      <c r="K175" s="4">
        <v>2</v>
      </c>
      <c r="L175" s="3" t="s">
        <v>1143</v>
      </c>
      <c r="M175" s="3" t="s">
        <v>1144</v>
      </c>
      <c r="N175" s="3" t="s">
        <v>1145</v>
      </c>
      <c r="O175" s="4">
        <v>2</v>
      </c>
      <c r="R175" s="3" t="s">
        <v>1146</v>
      </c>
      <c r="S175" s="3" t="s">
        <v>1125</v>
      </c>
      <c r="T175" s="4">
        <v>3</v>
      </c>
      <c r="U175" s="4">
        <v>3</v>
      </c>
      <c r="V175" s="4">
        <v>1</v>
      </c>
      <c r="X175" s="4">
        <v>2</v>
      </c>
      <c r="Z175" s="3" t="s">
        <v>1147</v>
      </c>
      <c r="AA175" s="3" t="s">
        <v>460</v>
      </c>
      <c r="AB175" s="3" t="s">
        <v>39</v>
      </c>
      <c r="AC175" s="3" t="s">
        <v>1136</v>
      </c>
      <c r="AE175" s="3" t="s">
        <v>845</v>
      </c>
      <c r="AF175" s="3" t="s">
        <v>922</v>
      </c>
    </row>
    <row r="176" spans="1:32" ht="240">
      <c r="A176" s="4">
        <v>149</v>
      </c>
      <c r="B176" s="3" t="s">
        <v>1148</v>
      </c>
      <c r="C176" s="3" t="s">
        <v>1149</v>
      </c>
      <c r="D176" s="3" t="s">
        <v>1150</v>
      </c>
      <c r="E176" s="3" t="s">
        <v>1151</v>
      </c>
      <c r="F176" s="3" t="s">
        <v>1152</v>
      </c>
      <c r="G176" s="3" t="s">
        <v>1153</v>
      </c>
      <c r="H176" s="3" t="s">
        <v>1154</v>
      </c>
      <c r="I176" s="3" t="s">
        <v>1155</v>
      </c>
      <c r="J176" s="3" t="s">
        <v>1156</v>
      </c>
      <c r="K176" s="4">
        <v>2</v>
      </c>
      <c r="L176" s="3" t="s">
        <v>1157</v>
      </c>
      <c r="M176" s="3" t="s">
        <v>1158</v>
      </c>
      <c r="N176" s="3" t="s">
        <v>1159</v>
      </c>
      <c r="O176" s="4">
        <v>2</v>
      </c>
      <c r="R176" s="3" t="s">
        <v>464</v>
      </c>
      <c r="S176" s="3" t="s">
        <v>1007</v>
      </c>
      <c r="T176" s="4">
        <v>4</v>
      </c>
      <c r="U176" s="4">
        <v>3</v>
      </c>
      <c r="V176" s="4">
        <v>1</v>
      </c>
      <c r="W176" s="3" t="s">
        <v>1160</v>
      </c>
      <c r="X176" s="4">
        <v>2</v>
      </c>
      <c r="Z176" s="3" t="s">
        <v>1161</v>
      </c>
      <c r="AA176" s="3" t="s">
        <v>489</v>
      </c>
      <c r="AB176" s="4">
        <v>3261</v>
      </c>
      <c r="AF176" s="3" t="s">
        <v>922</v>
      </c>
    </row>
    <row r="177" spans="1:32" ht="105">
      <c r="A177" s="4">
        <v>150</v>
      </c>
      <c r="B177" s="3" t="s">
        <v>1162</v>
      </c>
      <c r="C177" s="3" t="s">
        <v>1163</v>
      </c>
      <c r="F177" s="3" t="s">
        <v>1164</v>
      </c>
      <c r="G177" s="3" t="s">
        <v>1165</v>
      </c>
      <c r="I177" s="3" t="s">
        <v>1166</v>
      </c>
      <c r="J177" s="3" t="s">
        <v>464</v>
      </c>
      <c r="K177" s="4">
        <v>0</v>
      </c>
      <c r="L177" s="3" t="s">
        <v>1167</v>
      </c>
      <c r="M177" s="3" t="s">
        <v>1168</v>
      </c>
      <c r="N177" s="3" t="s">
        <v>1169</v>
      </c>
      <c r="O177" s="4">
        <v>2</v>
      </c>
      <c r="S177" s="3" t="s">
        <v>37</v>
      </c>
      <c r="T177" s="4">
        <v>0</v>
      </c>
      <c r="U177" s="4">
        <v>3</v>
      </c>
      <c r="V177" s="4">
        <v>1</v>
      </c>
      <c r="W177" s="3" t="s">
        <v>1170</v>
      </c>
      <c r="X177" s="4">
        <v>0</v>
      </c>
      <c r="Z177" s="3" t="s">
        <v>1171</v>
      </c>
      <c r="AA177" s="3" t="s">
        <v>464</v>
      </c>
      <c r="AB177" s="3" t="s">
        <v>39</v>
      </c>
      <c r="AF177" s="3" t="s">
        <v>194</v>
      </c>
    </row>
    <row r="178" spans="1:32" ht="105">
      <c r="A178" s="4">
        <v>151</v>
      </c>
      <c r="B178" s="3" t="s">
        <v>1172</v>
      </c>
      <c r="F178" s="3" t="s">
        <v>901</v>
      </c>
      <c r="G178" s="3" t="s">
        <v>901</v>
      </c>
      <c r="H178" s="3" t="s">
        <v>1173</v>
      </c>
      <c r="I178" s="3" t="s">
        <v>1174</v>
      </c>
      <c r="J178" s="3" t="s">
        <v>905</v>
      </c>
      <c r="K178" s="4">
        <v>0</v>
      </c>
      <c r="L178" s="3" t="s">
        <v>1175</v>
      </c>
      <c r="N178" s="3" t="s">
        <v>1176</v>
      </c>
      <c r="O178" s="4">
        <v>2</v>
      </c>
      <c r="R178" s="3" t="s">
        <v>189</v>
      </c>
      <c r="T178" s="4">
        <v>4</v>
      </c>
      <c r="U178" s="4">
        <v>3</v>
      </c>
      <c r="V178" s="4">
        <v>1</v>
      </c>
      <c r="W178" s="3" t="s">
        <v>1177</v>
      </c>
      <c r="X178" s="4">
        <v>3</v>
      </c>
      <c r="Z178" s="3" t="s">
        <v>1178</v>
      </c>
      <c r="AA178" s="3" t="s">
        <v>468</v>
      </c>
      <c r="AB178" s="3" t="s">
        <v>39</v>
      </c>
    </row>
    <row r="179" spans="1:32" ht="75">
      <c r="A179" s="4">
        <v>152</v>
      </c>
      <c r="B179" s="3" t="s">
        <v>1179</v>
      </c>
      <c r="C179" s="3" t="s">
        <v>1180</v>
      </c>
      <c r="I179" s="3" t="s">
        <v>1181</v>
      </c>
      <c r="K179" s="4">
        <v>0</v>
      </c>
      <c r="L179" s="3" t="s">
        <v>1182</v>
      </c>
      <c r="N179" s="3" t="s">
        <v>1183</v>
      </c>
      <c r="O179" s="4">
        <v>2</v>
      </c>
      <c r="S179" s="3" t="s">
        <v>37</v>
      </c>
      <c r="T179" s="4">
        <v>0</v>
      </c>
      <c r="U179" s="4">
        <v>3</v>
      </c>
      <c r="V179" s="4">
        <v>2</v>
      </c>
      <c r="X179" s="4">
        <v>0</v>
      </c>
      <c r="Z179" s="3" t="s">
        <v>1184</v>
      </c>
      <c r="AA179" s="3" t="s">
        <v>464</v>
      </c>
      <c r="AB179" s="3" t="s">
        <v>39</v>
      </c>
      <c r="AF179" s="3" t="s">
        <v>194</v>
      </c>
    </row>
    <row r="180" spans="1:32" ht="409.5">
      <c r="A180" s="4">
        <v>153</v>
      </c>
      <c r="B180" s="3" t="s">
        <v>1185</v>
      </c>
      <c r="C180" s="3" t="s">
        <v>1186</v>
      </c>
      <c r="F180" s="3" t="s">
        <v>1187</v>
      </c>
      <c r="G180" s="3" t="s">
        <v>1188</v>
      </c>
      <c r="H180" s="3" t="s">
        <v>1189</v>
      </c>
      <c r="I180" s="3" t="s">
        <v>1190</v>
      </c>
      <c r="J180" s="3" t="s">
        <v>1191</v>
      </c>
      <c r="K180" s="4">
        <v>2</v>
      </c>
      <c r="L180" s="3" t="s">
        <v>1192</v>
      </c>
      <c r="N180" s="3" t="s">
        <v>1193</v>
      </c>
      <c r="O180" s="4">
        <v>2</v>
      </c>
      <c r="R180" s="3" t="s">
        <v>1194</v>
      </c>
      <c r="S180" s="3" t="s">
        <v>37</v>
      </c>
      <c r="T180" s="4">
        <v>4</v>
      </c>
      <c r="U180" s="4">
        <v>3</v>
      </c>
      <c r="V180" s="4">
        <v>2</v>
      </c>
      <c r="X180" s="4">
        <v>3</v>
      </c>
      <c r="Z180" s="3" t="s">
        <v>1195</v>
      </c>
      <c r="AA180" s="3" t="s">
        <v>949</v>
      </c>
      <c r="AB180" s="3" t="s">
        <v>39</v>
      </c>
      <c r="AE180" s="3" t="s">
        <v>845</v>
      </c>
      <c r="AF180" s="3" t="s">
        <v>194</v>
      </c>
    </row>
    <row r="181" spans="1:32" ht="90">
      <c r="A181" s="4">
        <v>154</v>
      </c>
      <c r="B181" s="3" t="s">
        <v>1196</v>
      </c>
      <c r="C181" s="3" t="s">
        <v>1197</v>
      </c>
      <c r="I181" s="3" t="s">
        <v>1198</v>
      </c>
      <c r="J181" s="3" t="s">
        <v>949</v>
      </c>
      <c r="K181" s="4">
        <v>2</v>
      </c>
      <c r="L181" s="3" t="s">
        <v>1199</v>
      </c>
      <c r="N181" s="3" t="s">
        <v>1200</v>
      </c>
      <c r="O181" s="4">
        <v>2</v>
      </c>
      <c r="R181" s="3" t="s">
        <v>949</v>
      </c>
      <c r="S181" s="3" t="s">
        <v>37</v>
      </c>
      <c r="T181" s="4">
        <v>4</v>
      </c>
      <c r="U181" s="4">
        <v>2</v>
      </c>
      <c r="V181" s="4">
        <v>2</v>
      </c>
      <c r="X181" s="4">
        <v>3</v>
      </c>
      <c r="Z181" s="3" t="s">
        <v>1201</v>
      </c>
      <c r="AA181" s="3" t="s">
        <v>949</v>
      </c>
      <c r="AB181" s="3" t="s">
        <v>39</v>
      </c>
      <c r="AE181" s="3" t="s">
        <v>845</v>
      </c>
      <c r="AF181" s="3" t="s">
        <v>194</v>
      </c>
    </row>
    <row r="182" spans="1:32" ht="45">
      <c r="A182" s="4">
        <v>155</v>
      </c>
      <c r="B182" s="3" t="s">
        <v>1202</v>
      </c>
      <c r="C182" s="3" t="s">
        <v>1203</v>
      </c>
      <c r="D182" s="3" t="s">
        <v>1204</v>
      </c>
      <c r="F182" s="3" t="s">
        <v>1205</v>
      </c>
      <c r="G182" s="3" t="s">
        <v>1206</v>
      </c>
      <c r="H182" s="3" t="s">
        <v>1207</v>
      </c>
      <c r="I182" s="3" t="s">
        <v>1208</v>
      </c>
      <c r="J182" s="3" t="s">
        <v>1209</v>
      </c>
      <c r="K182" s="4">
        <v>2</v>
      </c>
      <c r="L182" s="3" t="s">
        <v>1210</v>
      </c>
      <c r="M182" s="3" t="s">
        <v>1211</v>
      </c>
      <c r="N182" s="3" t="s">
        <v>1212</v>
      </c>
      <c r="O182" s="4">
        <v>2</v>
      </c>
      <c r="Q182" s="3" t="s">
        <v>1213</v>
      </c>
      <c r="R182" s="3" t="s">
        <v>464</v>
      </c>
      <c r="S182" s="3" t="s">
        <v>37</v>
      </c>
      <c r="T182" s="4">
        <v>4</v>
      </c>
      <c r="U182" s="4">
        <v>3</v>
      </c>
      <c r="V182" s="4">
        <v>1</v>
      </c>
      <c r="X182" s="4">
        <v>3</v>
      </c>
      <c r="Z182" s="3" t="s">
        <v>1214</v>
      </c>
      <c r="AA182" s="3" t="s">
        <v>468</v>
      </c>
      <c r="AB182" s="3" t="s">
        <v>39</v>
      </c>
      <c r="AC182" s="3" t="s">
        <v>1203</v>
      </c>
      <c r="AF182" s="3" t="s">
        <v>922</v>
      </c>
    </row>
    <row r="183" spans="1:32" ht="30">
      <c r="A183" s="4">
        <v>156</v>
      </c>
      <c r="B183" s="3" t="s">
        <v>1215</v>
      </c>
      <c r="E183" s="3" t="s">
        <v>1216</v>
      </c>
      <c r="G183" s="3" t="s">
        <v>1217</v>
      </c>
      <c r="I183" s="3" t="s">
        <v>1218</v>
      </c>
      <c r="J183" s="3" t="s">
        <v>857</v>
      </c>
      <c r="K183" s="4">
        <v>2</v>
      </c>
      <c r="L183" s="3" t="s">
        <v>1219</v>
      </c>
      <c r="N183" s="3" t="s">
        <v>1220</v>
      </c>
      <c r="O183" s="4">
        <v>2</v>
      </c>
      <c r="R183" s="3" t="s">
        <v>857</v>
      </c>
      <c r="S183" s="3" t="s">
        <v>1221</v>
      </c>
      <c r="T183" s="4">
        <v>4</v>
      </c>
      <c r="U183" s="4">
        <v>3</v>
      </c>
      <c r="V183" s="4">
        <v>3</v>
      </c>
      <c r="X183" s="4">
        <v>0</v>
      </c>
      <c r="Z183" s="3" t="s">
        <v>1222</v>
      </c>
      <c r="AA183" s="3" t="s">
        <v>857</v>
      </c>
      <c r="AB183" s="3" t="s">
        <v>39</v>
      </c>
    </row>
    <row r="184" spans="1:32" ht="60">
      <c r="A184" s="4">
        <v>157</v>
      </c>
      <c r="B184" s="3" t="s">
        <v>1223</v>
      </c>
      <c r="C184" s="3" t="s">
        <v>1224</v>
      </c>
      <c r="D184" s="3" t="s">
        <v>1225</v>
      </c>
      <c r="E184" s="3" t="s">
        <v>1225</v>
      </c>
      <c r="F184" s="3" t="s">
        <v>1225</v>
      </c>
      <c r="G184" s="3" t="s">
        <v>1226</v>
      </c>
      <c r="H184" s="3" t="s">
        <v>1227</v>
      </c>
      <c r="I184" s="3" t="s">
        <v>1228</v>
      </c>
      <c r="J184" s="3" t="s">
        <v>857</v>
      </c>
      <c r="K184" s="4">
        <v>2</v>
      </c>
      <c r="L184" s="3" t="s">
        <v>1229</v>
      </c>
      <c r="N184" s="3" t="s">
        <v>1230</v>
      </c>
      <c r="O184" s="4">
        <v>2</v>
      </c>
      <c r="Q184" s="3" t="s">
        <v>1231</v>
      </c>
      <c r="R184" s="3" t="s">
        <v>983</v>
      </c>
      <c r="S184" s="3" t="s">
        <v>37</v>
      </c>
      <c r="T184" s="4">
        <v>4</v>
      </c>
      <c r="U184" s="4">
        <v>3</v>
      </c>
      <c r="V184" s="4">
        <v>3</v>
      </c>
      <c r="X184" s="4">
        <v>2</v>
      </c>
      <c r="Z184" s="3" t="s">
        <v>1232</v>
      </c>
      <c r="AA184" s="3" t="s">
        <v>857</v>
      </c>
      <c r="AB184" s="3" t="s">
        <v>39</v>
      </c>
      <c r="AF184" s="3" t="s">
        <v>194</v>
      </c>
    </row>
    <row r="185" spans="1:32" ht="45">
      <c r="A185" s="4">
        <v>158</v>
      </c>
      <c r="B185" s="3" t="s">
        <v>1233</v>
      </c>
      <c r="I185" s="3" t="s">
        <v>1234</v>
      </c>
      <c r="K185" s="4">
        <v>0</v>
      </c>
      <c r="L185" s="3" t="s">
        <v>1235</v>
      </c>
      <c r="N185" s="3" t="s">
        <v>1236</v>
      </c>
      <c r="O185" s="4">
        <v>2</v>
      </c>
      <c r="R185" s="3" t="s">
        <v>1237</v>
      </c>
      <c r="T185" s="4">
        <v>0</v>
      </c>
      <c r="U185" s="4">
        <v>3</v>
      </c>
      <c r="V185" s="4">
        <v>4</v>
      </c>
      <c r="X185" s="4">
        <v>0</v>
      </c>
      <c r="Z185" s="3" t="s">
        <v>1238</v>
      </c>
      <c r="AA185" s="3" t="s">
        <v>1237</v>
      </c>
      <c r="AB185" s="3" t="s">
        <v>39</v>
      </c>
    </row>
    <row r="186" spans="1:32" ht="75">
      <c r="A186" s="4">
        <v>159</v>
      </c>
      <c r="B186" s="3" t="s">
        <v>1239</v>
      </c>
      <c r="C186" s="3" t="s">
        <v>1240</v>
      </c>
      <c r="D186" s="3" t="s">
        <v>1241</v>
      </c>
      <c r="F186" s="3" t="s">
        <v>1242</v>
      </c>
      <c r="G186" s="3" t="s">
        <v>1243</v>
      </c>
      <c r="H186" s="3" t="s">
        <v>1241</v>
      </c>
      <c r="I186" s="3" t="s">
        <v>1244</v>
      </c>
      <c r="J186" s="3" t="s">
        <v>894</v>
      </c>
      <c r="K186" s="4">
        <v>1</v>
      </c>
      <c r="L186" s="3" t="s">
        <v>1245</v>
      </c>
      <c r="N186" s="3" t="s">
        <v>1246</v>
      </c>
      <c r="O186" s="4">
        <v>2</v>
      </c>
      <c r="Q186" s="3" t="s">
        <v>1247</v>
      </c>
      <c r="R186" s="3" t="s">
        <v>894</v>
      </c>
      <c r="S186" s="3" t="s">
        <v>1007</v>
      </c>
      <c r="T186" s="4">
        <v>1</v>
      </c>
      <c r="U186" s="4">
        <v>3</v>
      </c>
      <c r="V186" s="4">
        <v>3</v>
      </c>
      <c r="X186" s="4">
        <v>4</v>
      </c>
      <c r="Y186" s="3" t="s">
        <v>1248</v>
      </c>
      <c r="Z186" s="3" t="s">
        <v>1249</v>
      </c>
      <c r="AA186" s="3" t="s">
        <v>894</v>
      </c>
      <c r="AB186" s="3" t="s">
        <v>39</v>
      </c>
      <c r="AC186" s="3" t="s">
        <v>1250</v>
      </c>
      <c r="AF186" s="3" t="s">
        <v>194</v>
      </c>
    </row>
    <row r="187" spans="1:32" ht="45">
      <c r="A187" s="4">
        <v>160</v>
      </c>
      <c r="B187" s="3" t="s">
        <v>1251</v>
      </c>
      <c r="C187" s="3" t="s">
        <v>1252</v>
      </c>
      <c r="F187" s="3" t="s">
        <v>1253</v>
      </c>
      <c r="I187" s="3" t="s">
        <v>1254</v>
      </c>
      <c r="K187" s="4">
        <v>0</v>
      </c>
      <c r="L187" s="3" t="s">
        <v>1255</v>
      </c>
      <c r="N187" s="3" t="s">
        <v>1255</v>
      </c>
      <c r="O187" s="4">
        <v>2</v>
      </c>
      <c r="S187" s="3" t="s">
        <v>37</v>
      </c>
      <c r="T187" s="4">
        <v>1</v>
      </c>
      <c r="U187" s="4">
        <v>4</v>
      </c>
      <c r="V187" s="4">
        <v>3</v>
      </c>
      <c r="X187" s="4">
        <v>3</v>
      </c>
      <c r="Z187" s="3" t="s">
        <v>1256</v>
      </c>
      <c r="AA187" s="3" t="s">
        <v>894</v>
      </c>
      <c r="AB187" s="3" t="s">
        <v>39</v>
      </c>
      <c r="AF187" s="3" t="s">
        <v>194</v>
      </c>
    </row>
    <row r="188" spans="1:32" ht="60">
      <c r="A188" s="4">
        <v>161</v>
      </c>
      <c r="B188" s="3" t="s">
        <v>1257</v>
      </c>
      <c r="D188" s="3" t="s">
        <v>1258</v>
      </c>
      <c r="E188" s="3" t="s">
        <v>1259</v>
      </c>
      <c r="F188" s="3" t="s">
        <v>1260</v>
      </c>
      <c r="G188" s="3" t="s">
        <v>1258</v>
      </c>
      <c r="H188" s="3" t="s">
        <v>1258</v>
      </c>
      <c r="I188" s="3" t="s">
        <v>1261</v>
      </c>
      <c r="J188" s="3" t="s">
        <v>1262</v>
      </c>
      <c r="K188" s="4">
        <v>2</v>
      </c>
      <c r="L188" s="3" t="s">
        <v>1263</v>
      </c>
      <c r="N188" s="3" t="s">
        <v>1264</v>
      </c>
      <c r="O188" s="4">
        <v>2</v>
      </c>
      <c r="Q188" s="3" t="s">
        <v>192</v>
      </c>
      <c r="R188" s="3" t="s">
        <v>1262</v>
      </c>
      <c r="S188" s="3" t="s">
        <v>1265</v>
      </c>
      <c r="T188" s="4">
        <v>3</v>
      </c>
      <c r="U188" s="4">
        <v>3</v>
      </c>
      <c r="V188" s="4">
        <v>3</v>
      </c>
      <c r="X188" s="4">
        <v>3</v>
      </c>
      <c r="Z188" s="3" t="s">
        <v>1266</v>
      </c>
      <c r="AA188" s="3" t="s">
        <v>1262</v>
      </c>
      <c r="AB188" s="3" t="s">
        <v>39</v>
      </c>
    </row>
    <row r="189" spans="1:32" ht="90">
      <c r="A189" s="4">
        <v>162</v>
      </c>
      <c r="B189" s="3" t="s">
        <v>1267</v>
      </c>
      <c r="C189" s="3" t="s">
        <v>1268</v>
      </c>
      <c r="D189" s="3" t="s">
        <v>1204</v>
      </c>
      <c r="E189" s="3" t="s">
        <v>1269</v>
      </c>
      <c r="F189" s="3" t="s">
        <v>1204</v>
      </c>
      <c r="G189" s="3" t="s">
        <v>1270</v>
      </c>
      <c r="H189" s="3" t="s">
        <v>1204</v>
      </c>
      <c r="I189" s="3" t="s">
        <v>1271</v>
      </c>
      <c r="K189" s="4">
        <v>2</v>
      </c>
      <c r="L189" s="3" t="s">
        <v>1272</v>
      </c>
      <c r="N189" s="3" t="s">
        <v>1272</v>
      </c>
      <c r="O189" s="4">
        <v>2</v>
      </c>
      <c r="R189" s="3" t="s">
        <v>464</v>
      </c>
      <c r="S189" s="3" t="s">
        <v>37</v>
      </c>
      <c r="T189" s="4">
        <v>3</v>
      </c>
      <c r="U189" s="4">
        <v>3</v>
      </c>
      <c r="V189" s="4">
        <v>3</v>
      </c>
      <c r="X189" s="4">
        <v>0</v>
      </c>
      <c r="Z189" s="3" t="s">
        <v>1273</v>
      </c>
      <c r="AA189" s="3" t="s">
        <v>464</v>
      </c>
      <c r="AB189" s="3" t="s">
        <v>39</v>
      </c>
      <c r="AF189" s="3" t="s">
        <v>194</v>
      </c>
    </row>
    <row r="190" spans="1:32" ht="135">
      <c r="A190" s="4">
        <v>163</v>
      </c>
      <c r="B190" s="3" t="s">
        <v>1274</v>
      </c>
      <c r="C190" s="3" t="s">
        <v>424</v>
      </c>
      <c r="D190" s="3" t="s">
        <v>1275</v>
      </c>
      <c r="E190" s="3" t="s">
        <v>1275</v>
      </c>
      <c r="F190" s="3" t="s">
        <v>1276</v>
      </c>
      <c r="G190" s="3" t="s">
        <v>1275</v>
      </c>
      <c r="H190" s="3" t="s">
        <v>1275</v>
      </c>
      <c r="I190" s="3" t="s">
        <v>1277</v>
      </c>
      <c r="K190" s="4">
        <v>0</v>
      </c>
      <c r="L190" s="3" t="s">
        <v>1278</v>
      </c>
      <c r="N190" s="3" t="s">
        <v>1279</v>
      </c>
      <c r="O190" s="4">
        <v>2</v>
      </c>
      <c r="P190" s="3" t="s">
        <v>429</v>
      </c>
      <c r="T190" s="4">
        <v>1</v>
      </c>
      <c r="U190" s="4">
        <v>4</v>
      </c>
      <c r="V190" s="4">
        <v>3</v>
      </c>
      <c r="X190" s="4">
        <v>1</v>
      </c>
      <c r="Z190" s="3" t="s">
        <v>1280</v>
      </c>
      <c r="AB190" s="3" t="s">
        <v>39</v>
      </c>
    </row>
    <row r="191" spans="1:32" ht="105">
      <c r="A191" s="4">
        <v>164</v>
      </c>
      <c r="B191" s="3" t="s">
        <v>1281</v>
      </c>
      <c r="C191" s="3" t="s">
        <v>424</v>
      </c>
      <c r="D191" s="3" t="s">
        <v>1282</v>
      </c>
      <c r="E191" s="3" t="s">
        <v>1282</v>
      </c>
      <c r="F191" s="3" t="s">
        <v>1283</v>
      </c>
      <c r="G191" s="3" t="s">
        <v>1282</v>
      </c>
      <c r="H191" s="3" t="s">
        <v>1282</v>
      </c>
      <c r="I191" s="3" t="s">
        <v>1284</v>
      </c>
      <c r="K191" s="4">
        <v>0</v>
      </c>
      <c r="L191" s="3" t="s">
        <v>1285</v>
      </c>
      <c r="N191" s="3" t="s">
        <v>1286</v>
      </c>
      <c r="O191" s="4">
        <v>2</v>
      </c>
      <c r="P191" s="3" t="s">
        <v>429</v>
      </c>
      <c r="T191" s="4">
        <v>1</v>
      </c>
      <c r="U191" s="4">
        <v>4</v>
      </c>
      <c r="V191" s="4">
        <v>3</v>
      </c>
      <c r="X191" s="4">
        <v>1</v>
      </c>
      <c r="Z191" s="3" t="s">
        <v>1287</v>
      </c>
      <c r="AB191" s="3" t="s">
        <v>39</v>
      </c>
    </row>
    <row r="192" spans="1:32" ht="45">
      <c r="A192" s="4">
        <v>165</v>
      </c>
      <c r="B192" s="3" t="s">
        <v>1288</v>
      </c>
      <c r="C192" s="3" t="s">
        <v>424</v>
      </c>
      <c r="F192" s="3" t="s">
        <v>425</v>
      </c>
      <c r="I192" s="3" t="s">
        <v>1289</v>
      </c>
      <c r="K192" s="4">
        <v>0</v>
      </c>
      <c r="L192" s="3" t="s">
        <v>1290</v>
      </c>
      <c r="N192" s="3" t="s">
        <v>1291</v>
      </c>
      <c r="O192" s="4">
        <v>2</v>
      </c>
      <c r="P192" s="3" t="s">
        <v>429</v>
      </c>
      <c r="T192" s="4">
        <v>1</v>
      </c>
      <c r="U192" s="4">
        <v>4</v>
      </c>
      <c r="V192" s="4">
        <v>3</v>
      </c>
      <c r="W192" s="3" t="s">
        <v>1292</v>
      </c>
      <c r="X192" s="4">
        <v>1</v>
      </c>
      <c r="Z192" s="3" t="s">
        <v>1293</v>
      </c>
      <c r="AB192" s="3" t="s">
        <v>39</v>
      </c>
    </row>
    <row r="193" spans="1:32" ht="45">
      <c r="A193" s="4">
        <v>166</v>
      </c>
      <c r="B193" s="3" t="s">
        <v>1294</v>
      </c>
      <c r="C193" s="3" t="s">
        <v>424</v>
      </c>
      <c r="D193" s="3" t="s">
        <v>426</v>
      </c>
      <c r="E193" s="3" t="s">
        <v>426</v>
      </c>
      <c r="F193" s="3" t="s">
        <v>550</v>
      </c>
      <c r="G193" s="3" t="s">
        <v>426</v>
      </c>
      <c r="H193" s="3" t="s">
        <v>426</v>
      </c>
      <c r="I193" s="3" t="s">
        <v>1295</v>
      </c>
      <c r="K193" s="4">
        <v>0</v>
      </c>
      <c r="L193" s="3" t="s">
        <v>1296</v>
      </c>
      <c r="N193" s="3" t="s">
        <v>1297</v>
      </c>
      <c r="O193" s="4">
        <v>2</v>
      </c>
      <c r="P193" s="3" t="s">
        <v>429</v>
      </c>
      <c r="T193" s="4">
        <v>1</v>
      </c>
      <c r="U193" s="4">
        <v>4</v>
      </c>
      <c r="V193" s="4">
        <v>3</v>
      </c>
      <c r="W193" s="3" t="s">
        <v>430</v>
      </c>
      <c r="X193" s="4">
        <v>1</v>
      </c>
      <c r="Z193" s="3" t="s">
        <v>1298</v>
      </c>
      <c r="AB193" s="3" t="s">
        <v>39</v>
      </c>
    </row>
    <row r="194" spans="1:32">
      <c r="A194" s="4">
        <v>167</v>
      </c>
      <c r="B194" s="3" t="s">
        <v>1299</v>
      </c>
      <c r="C194" s="3" t="s">
        <v>424</v>
      </c>
      <c r="D194" s="3" t="s">
        <v>425</v>
      </c>
      <c r="E194" s="3" t="s">
        <v>425</v>
      </c>
      <c r="F194" s="3" t="s">
        <v>426</v>
      </c>
      <c r="G194" s="3" t="s">
        <v>425</v>
      </c>
      <c r="H194" s="3" t="s">
        <v>425</v>
      </c>
      <c r="K194" s="4">
        <v>0</v>
      </c>
      <c r="L194" s="3" t="s">
        <v>1300</v>
      </c>
      <c r="N194" s="3" t="s">
        <v>1301</v>
      </c>
      <c r="O194" s="4">
        <v>2</v>
      </c>
      <c r="P194" s="3" t="s">
        <v>429</v>
      </c>
      <c r="T194" s="4">
        <v>1</v>
      </c>
      <c r="U194" s="4">
        <v>4</v>
      </c>
      <c r="V194" s="4">
        <v>3</v>
      </c>
      <c r="W194" s="3" t="s">
        <v>430</v>
      </c>
      <c r="X194" s="4">
        <v>1</v>
      </c>
      <c r="Z194" s="3" t="s">
        <v>1302</v>
      </c>
      <c r="AB194" s="3" t="s">
        <v>39</v>
      </c>
    </row>
    <row r="195" spans="1:32" ht="90">
      <c r="A195" s="4">
        <v>168</v>
      </c>
      <c r="B195" s="3" t="s">
        <v>1303</v>
      </c>
      <c r="C195" s="3" t="s">
        <v>424</v>
      </c>
      <c r="D195" s="3" t="s">
        <v>1304</v>
      </c>
      <c r="E195" s="3" t="s">
        <v>1304</v>
      </c>
      <c r="F195" s="3" t="s">
        <v>1305</v>
      </c>
      <c r="G195" s="3" t="s">
        <v>1304</v>
      </c>
      <c r="H195" s="3" t="s">
        <v>1304</v>
      </c>
      <c r="I195" s="3" t="s">
        <v>1306</v>
      </c>
      <c r="K195" s="4">
        <v>0</v>
      </c>
      <c r="L195" s="3" t="s">
        <v>1307</v>
      </c>
      <c r="N195" s="3" t="s">
        <v>1308</v>
      </c>
      <c r="O195" s="4">
        <v>2</v>
      </c>
      <c r="P195" s="3" t="s">
        <v>429</v>
      </c>
      <c r="T195" s="4">
        <v>1</v>
      </c>
      <c r="U195" s="4">
        <v>4</v>
      </c>
      <c r="V195" s="4">
        <v>3</v>
      </c>
      <c r="W195" s="3" t="s">
        <v>1309</v>
      </c>
      <c r="X195" s="4">
        <v>1</v>
      </c>
      <c r="Z195" s="3" t="s">
        <v>1310</v>
      </c>
      <c r="AB195" s="3" t="s">
        <v>39</v>
      </c>
    </row>
    <row r="196" spans="1:32" ht="165">
      <c r="A196" s="4">
        <v>169</v>
      </c>
      <c r="B196" s="3" t="s">
        <v>1311</v>
      </c>
      <c r="C196" s="3" t="s">
        <v>424</v>
      </c>
      <c r="D196" s="3" t="s">
        <v>1312</v>
      </c>
      <c r="E196" s="3" t="s">
        <v>1312</v>
      </c>
      <c r="F196" s="3" t="s">
        <v>1313</v>
      </c>
      <c r="G196" s="3" t="s">
        <v>1312</v>
      </c>
      <c r="H196" s="3" t="s">
        <v>1312</v>
      </c>
      <c r="I196" s="3" t="s">
        <v>1314</v>
      </c>
      <c r="K196" s="4">
        <v>0</v>
      </c>
      <c r="L196" s="3" t="s">
        <v>1315</v>
      </c>
      <c r="N196" s="3" t="s">
        <v>1316</v>
      </c>
      <c r="O196" s="4">
        <v>2</v>
      </c>
      <c r="P196" s="3" t="s">
        <v>429</v>
      </c>
      <c r="T196" s="4">
        <v>1</v>
      </c>
      <c r="U196" s="4">
        <v>4</v>
      </c>
      <c r="V196" s="4">
        <v>3</v>
      </c>
      <c r="X196" s="4">
        <v>1</v>
      </c>
      <c r="Z196" s="3" t="s">
        <v>1317</v>
      </c>
      <c r="AB196" s="3" t="s">
        <v>39</v>
      </c>
    </row>
    <row r="197" spans="1:32" ht="150">
      <c r="A197" s="4">
        <v>170</v>
      </c>
      <c r="B197" s="3" t="s">
        <v>1318</v>
      </c>
      <c r="C197" s="3" t="s">
        <v>533</v>
      </c>
      <c r="D197" s="3" t="s">
        <v>1319</v>
      </c>
      <c r="E197" s="3" t="s">
        <v>1319</v>
      </c>
      <c r="F197" s="3" t="s">
        <v>1320</v>
      </c>
      <c r="G197" s="3" t="s">
        <v>1319</v>
      </c>
      <c r="H197" s="3" t="s">
        <v>1319</v>
      </c>
      <c r="I197" s="3" t="s">
        <v>1321</v>
      </c>
      <c r="K197" s="4">
        <v>0</v>
      </c>
      <c r="L197" s="3" t="s">
        <v>1322</v>
      </c>
      <c r="N197" s="3" t="s">
        <v>1323</v>
      </c>
      <c r="O197" s="4">
        <v>2</v>
      </c>
      <c r="P197" s="3" t="s">
        <v>539</v>
      </c>
      <c r="T197" s="4">
        <v>1</v>
      </c>
      <c r="U197" s="4">
        <v>4</v>
      </c>
      <c r="V197" s="4">
        <v>3</v>
      </c>
      <c r="W197" s="3" t="s">
        <v>1324</v>
      </c>
      <c r="X197" s="4">
        <v>1</v>
      </c>
      <c r="Z197" s="3" t="s">
        <v>1325</v>
      </c>
      <c r="AB197" s="3" t="s">
        <v>39</v>
      </c>
    </row>
    <row r="198" spans="1:32" ht="150">
      <c r="A198" s="4">
        <v>171</v>
      </c>
      <c r="B198" s="3" t="s">
        <v>1326</v>
      </c>
      <c r="C198" s="3" t="s">
        <v>424</v>
      </c>
      <c r="D198" s="3" t="s">
        <v>1327</v>
      </c>
      <c r="E198" s="3" t="s">
        <v>1327</v>
      </c>
      <c r="F198" s="3" t="s">
        <v>1328</v>
      </c>
      <c r="G198" s="3" t="s">
        <v>1327</v>
      </c>
      <c r="H198" s="3" t="s">
        <v>1327</v>
      </c>
      <c r="I198" s="3" t="s">
        <v>1329</v>
      </c>
      <c r="K198" s="4">
        <v>0</v>
      </c>
      <c r="L198" s="3" t="s">
        <v>1330</v>
      </c>
      <c r="N198" s="3" t="s">
        <v>1331</v>
      </c>
      <c r="O198" s="4">
        <v>2</v>
      </c>
      <c r="P198" s="3" t="s">
        <v>429</v>
      </c>
      <c r="T198" s="4">
        <v>1</v>
      </c>
      <c r="U198" s="4">
        <v>4</v>
      </c>
      <c r="V198" s="4">
        <v>3</v>
      </c>
      <c r="X198" s="4">
        <v>1</v>
      </c>
      <c r="Z198" s="3" t="s">
        <v>1332</v>
      </c>
      <c r="AB198" s="3" t="s">
        <v>39</v>
      </c>
    </row>
    <row r="199" spans="1:32" ht="135">
      <c r="A199" s="4">
        <v>172</v>
      </c>
      <c r="B199" s="3" t="s">
        <v>1333</v>
      </c>
      <c r="C199" s="3" t="s">
        <v>424</v>
      </c>
      <c r="D199" s="3" t="s">
        <v>692</v>
      </c>
      <c r="E199" s="3" t="s">
        <v>692</v>
      </c>
      <c r="F199" s="3" t="s">
        <v>1334</v>
      </c>
      <c r="G199" s="3" t="s">
        <v>692</v>
      </c>
      <c r="H199" s="3" t="s">
        <v>692</v>
      </c>
      <c r="I199" s="3" t="s">
        <v>1335</v>
      </c>
      <c r="K199" s="4">
        <v>0</v>
      </c>
      <c r="L199" s="3" t="s">
        <v>1336</v>
      </c>
      <c r="N199" s="3" t="s">
        <v>1337</v>
      </c>
      <c r="O199" s="4">
        <v>2</v>
      </c>
      <c r="P199" s="3" t="s">
        <v>429</v>
      </c>
      <c r="T199" s="4">
        <v>1</v>
      </c>
      <c r="U199" s="4">
        <v>4</v>
      </c>
      <c r="V199" s="4">
        <v>3</v>
      </c>
      <c r="W199" s="3" t="s">
        <v>1338</v>
      </c>
      <c r="X199" s="4">
        <v>1</v>
      </c>
      <c r="Z199" s="3" t="s">
        <v>1339</v>
      </c>
      <c r="AB199" s="3" t="s">
        <v>39</v>
      </c>
    </row>
    <row r="200" spans="1:32" ht="105">
      <c r="A200" s="4">
        <v>173</v>
      </c>
      <c r="B200" s="3" t="s">
        <v>1340</v>
      </c>
      <c r="C200" s="3" t="s">
        <v>533</v>
      </c>
      <c r="D200" s="3" t="s">
        <v>1341</v>
      </c>
      <c r="E200" s="3" t="s">
        <v>1341</v>
      </c>
      <c r="F200" s="3" t="s">
        <v>1342</v>
      </c>
      <c r="G200" s="3" t="s">
        <v>1341</v>
      </c>
      <c r="H200" s="3" t="s">
        <v>1341</v>
      </c>
      <c r="I200" s="3" t="s">
        <v>1343</v>
      </c>
      <c r="K200" s="4">
        <v>0</v>
      </c>
      <c r="L200" s="3" t="s">
        <v>1344</v>
      </c>
      <c r="N200" s="3" t="s">
        <v>1345</v>
      </c>
      <c r="O200" s="4">
        <v>2</v>
      </c>
      <c r="P200" s="3" t="s">
        <v>539</v>
      </c>
      <c r="T200" s="4">
        <v>1</v>
      </c>
      <c r="U200" s="4">
        <v>4</v>
      </c>
      <c r="V200" s="4">
        <v>3</v>
      </c>
      <c r="X200" s="4">
        <v>1</v>
      </c>
      <c r="Z200" s="3" t="s">
        <v>1346</v>
      </c>
      <c r="AB200" s="3" t="s">
        <v>39</v>
      </c>
    </row>
    <row r="201" spans="1:32" ht="45">
      <c r="A201" s="4">
        <v>174</v>
      </c>
      <c r="B201" s="3" t="s">
        <v>1347</v>
      </c>
      <c r="C201" s="3" t="s">
        <v>424</v>
      </c>
      <c r="D201" s="3" t="s">
        <v>1348</v>
      </c>
      <c r="E201" s="3" t="s">
        <v>1348</v>
      </c>
      <c r="F201" s="3" t="s">
        <v>1349</v>
      </c>
      <c r="G201" s="3" t="s">
        <v>1348</v>
      </c>
      <c r="H201" s="3" t="s">
        <v>1348</v>
      </c>
      <c r="I201" s="3" t="s">
        <v>1350</v>
      </c>
      <c r="K201" s="4">
        <v>0</v>
      </c>
      <c r="L201" s="3" t="s">
        <v>1351</v>
      </c>
      <c r="N201" s="3" t="s">
        <v>1352</v>
      </c>
      <c r="O201" s="4">
        <v>2</v>
      </c>
      <c r="P201" s="3" t="s">
        <v>429</v>
      </c>
      <c r="T201" s="4">
        <v>1</v>
      </c>
      <c r="U201" s="4">
        <v>4</v>
      </c>
      <c r="V201" s="4">
        <v>3</v>
      </c>
      <c r="X201" s="4">
        <v>1</v>
      </c>
      <c r="Z201" s="3" t="s">
        <v>1353</v>
      </c>
      <c r="AB201" s="3" t="s">
        <v>39</v>
      </c>
    </row>
    <row r="202" spans="1:32" ht="105">
      <c r="A202" s="4">
        <v>175</v>
      </c>
      <c r="B202" s="3" t="s">
        <v>1354</v>
      </c>
      <c r="C202" s="3" t="s">
        <v>533</v>
      </c>
      <c r="D202" s="3" t="s">
        <v>1355</v>
      </c>
      <c r="E202" s="3" t="s">
        <v>1355</v>
      </c>
      <c r="F202" s="3" t="s">
        <v>1356</v>
      </c>
      <c r="G202" s="3" t="s">
        <v>1355</v>
      </c>
      <c r="H202" s="3" t="s">
        <v>1355</v>
      </c>
      <c r="I202" s="3" t="s">
        <v>1357</v>
      </c>
      <c r="K202" s="4">
        <v>0</v>
      </c>
      <c r="L202" s="3" t="s">
        <v>1358</v>
      </c>
      <c r="N202" s="3" t="s">
        <v>1359</v>
      </c>
      <c r="O202" s="4">
        <v>2</v>
      </c>
      <c r="P202" s="3" t="s">
        <v>539</v>
      </c>
      <c r="T202" s="4">
        <v>1</v>
      </c>
      <c r="U202" s="4">
        <v>4</v>
      </c>
      <c r="V202" s="4">
        <v>3</v>
      </c>
      <c r="X202" s="4">
        <v>1</v>
      </c>
      <c r="Z202" s="3" t="s">
        <v>1360</v>
      </c>
      <c r="AB202" s="3" t="s">
        <v>39</v>
      </c>
    </row>
    <row r="203" spans="1:32" ht="105">
      <c r="A203" s="4">
        <v>176</v>
      </c>
      <c r="B203" s="3" t="s">
        <v>1361</v>
      </c>
      <c r="C203" s="3" t="s">
        <v>533</v>
      </c>
      <c r="D203" s="3" t="s">
        <v>1362</v>
      </c>
      <c r="E203" s="3" t="s">
        <v>1362</v>
      </c>
      <c r="F203" s="3" t="s">
        <v>1363</v>
      </c>
      <c r="G203" s="3" t="s">
        <v>1362</v>
      </c>
      <c r="H203" s="3" t="s">
        <v>1362</v>
      </c>
      <c r="I203" s="3" t="s">
        <v>1364</v>
      </c>
      <c r="K203" s="4">
        <v>0</v>
      </c>
      <c r="L203" s="3" t="s">
        <v>1365</v>
      </c>
      <c r="N203" s="3" t="s">
        <v>1366</v>
      </c>
      <c r="O203" s="4">
        <v>2</v>
      </c>
      <c r="P203" s="3" t="s">
        <v>539</v>
      </c>
      <c r="T203" s="4">
        <v>1</v>
      </c>
      <c r="U203" s="4">
        <v>4</v>
      </c>
      <c r="V203" s="4">
        <v>3</v>
      </c>
      <c r="X203" s="4">
        <v>1</v>
      </c>
      <c r="Z203" s="3" t="s">
        <v>1367</v>
      </c>
      <c r="AB203" s="3" t="s">
        <v>39</v>
      </c>
    </row>
    <row r="204" spans="1:32" ht="150">
      <c r="A204" s="4">
        <v>177</v>
      </c>
      <c r="B204" s="3" t="s">
        <v>1368</v>
      </c>
      <c r="C204" s="3" t="s">
        <v>533</v>
      </c>
      <c r="D204" s="3" t="s">
        <v>1369</v>
      </c>
      <c r="E204" s="3" t="s">
        <v>1369</v>
      </c>
      <c r="F204" s="3" t="s">
        <v>1370</v>
      </c>
      <c r="G204" s="3" t="s">
        <v>1369</v>
      </c>
      <c r="H204" s="3" t="s">
        <v>1369</v>
      </c>
      <c r="I204" s="3" t="s">
        <v>1371</v>
      </c>
      <c r="K204" s="4">
        <v>0</v>
      </c>
      <c r="L204" s="3" t="s">
        <v>1372</v>
      </c>
      <c r="N204" s="3" t="s">
        <v>1373</v>
      </c>
      <c r="O204" s="4">
        <v>2</v>
      </c>
      <c r="P204" s="3" t="s">
        <v>539</v>
      </c>
      <c r="T204" s="4">
        <v>1</v>
      </c>
      <c r="U204" s="4">
        <v>4</v>
      </c>
      <c r="V204" s="4">
        <v>3</v>
      </c>
      <c r="X204" s="4">
        <v>1</v>
      </c>
      <c r="Z204" s="3" t="s">
        <v>1374</v>
      </c>
      <c r="AB204" s="3" t="s">
        <v>39</v>
      </c>
    </row>
    <row r="205" spans="1:32" ht="60">
      <c r="A205" s="4">
        <v>226</v>
      </c>
      <c r="B205" s="3" t="s">
        <v>1375</v>
      </c>
      <c r="C205" s="3" t="s">
        <v>1376</v>
      </c>
      <c r="F205" s="3" t="s">
        <v>1377</v>
      </c>
      <c r="I205" s="3" t="s">
        <v>1378</v>
      </c>
      <c r="K205" s="4">
        <v>1</v>
      </c>
      <c r="L205" s="3" t="s">
        <v>1379</v>
      </c>
      <c r="N205" s="3" t="s">
        <v>1380</v>
      </c>
      <c r="O205" s="4">
        <v>2</v>
      </c>
      <c r="S205" s="3" t="s">
        <v>37</v>
      </c>
      <c r="T205" s="4">
        <v>2</v>
      </c>
      <c r="U205" s="4">
        <v>3</v>
      </c>
      <c r="V205" s="4">
        <v>3</v>
      </c>
      <c r="X205" s="4">
        <v>3</v>
      </c>
      <c r="Z205" s="3" t="s">
        <v>1381</v>
      </c>
      <c r="AA205" s="3" t="s">
        <v>894</v>
      </c>
      <c r="AB205" s="3" t="s">
        <v>39</v>
      </c>
      <c r="AF205" s="3" t="s">
        <v>194</v>
      </c>
    </row>
    <row r="206" spans="1:32">
      <c r="A206" s="4">
        <v>227</v>
      </c>
      <c r="B206" s="3" t="s">
        <v>1382</v>
      </c>
      <c r="C206" s="3" t="s">
        <v>1383</v>
      </c>
      <c r="H206" s="3" t="s">
        <v>1384</v>
      </c>
      <c r="I206" s="3" t="s">
        <v>1385</v>
      </c>
      <c r="K206" s="4">
        <v>0</v>
      </c>
      <c r="L206" s="3" t="s">
        <v>1386</v>
      </c>
      <c r="N206" s="3" t="s">
        <v>1386</v>
      </c>
      <c r="O206" s="4">
        <v>2</v>
      </c>
      <c r="R206" s="3" t="s">
        <v>908</v>
      </c>
      <c r="S206" s="3" t="s">
        <v>37</v>
      </c>
      <c r="T206" s="4">
        <v>1</v>
      </c>
      <c r="U206" s="4">
        <v>4</v>
      </c>
      <c r="V206" s="4">
        <v>3</v>
      </c>
      <c r="X206" s="4">
        <v>3</v>
      </c>
      <c r="Z206" s="3" t="s">
        <v>1387</v>
      </c>
      <c r="AA206" s="3" t="s">
        <v>857</v>
      </c>
      <c r="AB206" s="3" t="s">
        <v>39</v>
      </c>
      <c r="AF206" s="3" t="s">
        <v>194</v>
      </c>
    </row>
    <row r="207" spans="1:32" ht="105">
      <c r="A207" s="4">
        <v>228</v>
      </c>
      <c r="B207" s="3" t="s">
        <v>1388</v>
      </c>
      <c r="C207" s="3" t="s">
        <v>1389</v>
      </c>
      <c r="D207" s="3" t="s">
        <v>1390</v>
      </c>
      <c r="E207" s="3" t="s">
        <v>1391</v>
      </c>
      <c r="F207" s="3" t="s">
        <v>1392</v>
      </c>
      <c r="G207" s="3" t="s">
        <v>1393</v>
      </c>
      <c r="H207" s="3" t="s">
        <v>1394</v>
      </c>
      <c r="I207" s="3" t="s">
        <v>1395</v>
      </c>
      <c r="K207" s="4">
        <v>0</v>
      </c>
      <c r="L207" s="3" t="s">
        <v>1396</v>
      </c>
      <c r="N207" s="3" t="s">
        <v>1397</v>
      </c>
      <c r="O207" s="4">
        <v>2</v>
      </c>
      <c r="S207" s="3" t="s">
        <v>37</v>
      </c>
      <c r="T207" s="4">
        <v>3</v>
      </c>
      <c r="U207" s="4">
        <v>3</v>
      </c>
      <c r="V207" s="4">
        <v>3</v>
      </c>
      <c r="X207" s="4">
        <v>0</v>
      </c>
      <c r="Z207" s="3" t="s">
        <v>1398</v>
      </c>
      <c r="AA207" s="3" t="s">
        <v>489</v>
      </c>
      <c r="AB207" s="3" t="s">
        <v>39</v>
      </c>
      <c r="AF207" s="3" t="s">
        <v>194</v>
      </c>
    </row>
    <row r="208" spans="1:32" ht="165">
      <c r="A208" s="4">
        <v>229</v>
      </c>
      <c r="B208" s="3" t="s">
        <v>1399</v>
      </c>
      <c r="H208" s="3" t="s">
        <v>1400</v>
      </c>
      <c r="I208" s="3" t="s">
        <v>1401</v>
      </c>
      <c r="J208" s="3" t="s">
        <v>464</v>
      </c>
      <c r="K208" s="4">
        <v>2</v>
      </c>
      <c r="L208" s="3" t="s">
        <v>1402</v>
      </c>
      <c r="N208" s="3" t="s">
        <v>1403</v>
      </c>
      <c r="O208" s="4">
        <v>2</v>
      </c>
      <c r="R208" s="3" t="s">
        <v>466</v>
      </c>
      <c r="S208" s="3" t="s">
        <v>1221</v>
      </c>
      <c r="T208" s="4">
        <v>4</v>
      </c>
      <c r="U208" s="4">
        <v>3</v>
      </c>
      <c r="V208" s="4">
        <v>3</v>
      </c>
      <c r="X208" s="4">
        <v>3</v>
      </c>
      <c r="Z208" s="3" t="s">
        <v>1404</v>
      </c>
      <c r="AA208" s="3" t="s">
        <v>415</v>
      </c>
      <c r="AB208" s="3" t="s">
        <v>39</v>
      </c>
    </row>
    <row r="209" spans="1:32" ht="300">
      <c r="A209" s="4">
        <v>230</v>
      </c>
      <c r="B209" s="3" t="s">
        <v>1405</v>
      </c>
      <c r="F209" s="3" t="s">
        <v>1406</v>
      </c>
      <c r="G209" s="3" t="s">
        <v>1407</v>
      </c>
      <c r="I209" s="3" t="s">
        <v>1408</v>
      </c>
      <c r="J209" s="3" t="s">
        <v>464</v>
      </c>
      <c r="K209" s="4">
        <v>2</v>
      </c>
      <c r="L209" s="3" t="s">
        <v>1409</v>
      </c>
      <c r="N209" s="3" t="s">
        <v>1410</v>
      </c>
      <c r="O209" s="4">
        <v>2</v>
      </c>
      <c r="R209" s="3" t="s">
        <v>464</v>
      </c>
      <c r="S209" s="3" t="s">
        <v>1221</v>
      </c>
      <c r="T209" s="4">
        <v>3</v>
      </c>
      <c r="U209" s="4">
        <v>3</v>
      </c>
      <c r="V209" s="4">
        <v>3</v>
      </c>
      <c r="W209" s="3" t="s">
        <v>1411</v>
      </c>
      <c r="X209" s="4">
        <v>3</v>
      </c>
      <c r="Z209" s="3" t="s">
        <v>1412</v>
      </c>
      <c r="AA209" s="3" t="s">
        <v>415</v>
      </c>
      <c r="AB209" s="3" t="s">
        <v>39</v>
      </c>
    </row>
    <row r="210" spans="1:32">
      <c r="A210" s="4">
        <v>231</v>
      </c>
      <c r="B210" s="3" t="s">
        <v>1413</v>
      </c>
      <c r="C210" s="3" t="s">
        <v>1414</v>
      </c>
      <c r="H210" s="3" t="s">
        <v>850</v>
      </c>
      <c r="I210" s="3" t="s">
        <v>1415</v>
      </c>
      <c r="J210" s="3" t="s">
        <v>857</v>
      </c>
      <c r="K210" s="4">
        <v>0</v>
      </c>
      <c r="L210" s="3" t="s">
        <v>1416</v>
      </c>
      <c r="N210" s="3" t="s">
        <v>1416</v>
      </c>
      <c r="O210" s="4">
        <v>2</v>
      </c>
      <c r="R210" s="3" t="s">
        <v>908</v>
      </c>
      <c r="S210" s="3" t="s">
        <v>37</v>
      </c>
      <c r="T210" s="4">
        <v>1</v>
      </c>
      <c r="U210" s="4">
        <v>4</v>
      </c>
      <c r="V210" s="4">
        <v>3</v>
      </c>
      <c r="X210" s="4">
        <v>4</v>
      </c>
      <c r="Z210" s="3" t="s">
        <v>1417</v>
      </c>
      <c r="AA210" s="3" t="s">
        <v>857</v>
      </c>
      <c r="AB210" s="3" t="s">
        <v>39</v>
      </c>
      <c r="AF210" s="3" t="s">
        <v>194</v>
      </c>
    </row>
    <row r="211" spans="1:32" ht="45">
      <c r="A211" s="4">
        <v>232</v>
      </c>
      <c r="B211" s="3" t="s">
        <v>1418</v>
      </c>
      <c r="C211" s="3" t="s">
        <v>1419</v>
      </c>
      <c r="F211" s="3" t="s">
        <v>1377</v>
      </c>
      <c r="I211" s="3" t="s">
        <v>1420</v>
      </c>
      <c r="K211" s="4">
        <v>1</v>
      </c>
      <c r="L211" s="3" t="s">
        <v>1421</v>
      </c>
      <c r="N211" s="3" t="s">
        <v>1422</v>
      </c>
      <c r="O211" s="4">
        <v>2</v>
      </c>
      <c r="R211" s="3" t="s">
        <v>1423</v>
      </c>
      <c r="S211" s="3" t="s">
        <v>37</v>
      </c>
      <c r="T211" s="4">
        <v>2</v>
      </c>
      <c r="U211" s="4">
        <v>3</v>
      </c>
      <c r="V211" s="4">
        <v>3</v>
      </c>
      <c r="X211" s="4">
        <v>3</v>
      </c>
      <c r="Z211" s="3" t="s">
        <v>1424</v>
      </c>
      <c r="AA211" s="3" t="s">
        <v>894</v>
      </c>
      <c r="AB211" s="3" t="s">
        <v>39</v>
      </c>
      <c r="AF211" s="3" t="s">
        <v>194</v>
      </c>
    </row>
    <row r="212" spans="1:32" ht="30">
      <c r="A212" s="4">
        <v>233</v>
      </c>
      <c r="B212" s="3" t="s">
        <v>1425</v>
      </c>
      <c r="C212" s="3" t="s">
        <v>1426</v>
      </c>
      <c r="D212" s="3" t="s">
        <v>1427</v>
      </c>
      <c r="G212" s="3" t="s">
        <v>1428</v>
      </c>
      <c r="H212" s="3" t="s">
        <v>1429</v>
      </c>
      <c r="I212" s="3" t="s">
        <v>1430</v>
      </c>
      <c r="J212" s="3" t="s">
        <v>464</v>
      </c>
      <c r="K212" s="4">
        <v>0</v>
      </c>
      <c r="L212" s="3" t="s">
        <v>1431</v>
      </c>
      <c r="N212" s="3" t="s">
        <v>1430</v>
      </c>
      <c r="O212" s="4">
        <v>2</v>
      </c>
      <c r="R212" s="3" t="s">
        <v>464</v>
      </c>
      <c r="T212" s="4">
        <v>1</v>
      </c>
      <c r="U212" s="4">
        <v>3</v>
      </c>
      <c r="V212" s="4">
        <v>2</v>
      </c>
      <c r="X212" s="4">
        <v>1</v>
      </c>
      <c r="Z212" s="3" t="s">
        <v>1432</v>
      </c>
      <c r="AA212" s="3" t="s">
        <v>468</v>
      </c>
      <c r="AB212" s="3" t="s">
        <v>39</v>
      </c>
    </row>
    <row r="213" spans="1:32" ht="30">
      <c r="A213" s="4">
        <v>234</v>
      </c>
      <c r="B213" s="3" t="s">
        <v>1433</v>
      </c>
      <c r="C213" s="3" t="s">
        <v>1434</v>
      </c>
      <c r="F213" s="3" t="s">
        <v>563</v>
      </c>
      <c r="I213" s="3" t="s">
        <v>1435</v>
      </c>
      <c r="K213" s="4">
        <v>0</v>
      </c>
      <c r="L213" s="3" t="s">
        <v>1436</v>
      </c>
      <c r="N213" s="3" t="s">
        <v>1437</v>
      </c>
      <c r="O213" s="4">
        <v>2</v>
      </c>
      <c r="S213" s="3" t="s">
        <v>37</v>
      </c>
      <c r="T213" s="4">
        <v>1</v>
      </c>
      <c r="U213" s="4">
        <v>4</v>
      </c>
      <c r="V213" s="4">
        <v>3</v>
      </c>
      <c r="X213" s="4">
        <v>0</v>
      </c>
      <c r="Z213" s="3" t="s">
        <v>1438</v>
      </c>
      <c r="AA213" s="3" t="s">
        <v>489</v>
      </c>
      <c r="AB213" s="3" t="s">
        <v>39</v>
      </c>
      <c r="AF213" s="3" t="s">
        <v>194</v>
      </c>
    </row>
    <row r="214" spans="1:32" ht="409.5">
      <c r="A214" s="4">
        <v>235</v>
      </c>
      <c r="B214" s="3" t="s">
        <v>1439</v>
      </c>
      <c r="C214" s="3" t="s">
        <v>313</v>
      </c>
      <c r="D214" s="3" t="s">
        <v>1440</v>
      </c>
      <c r="E214" s="3" t="s">
        <v>1441</v>
      </c>
      <c r="F214" s="3" t="s">
        <v>1442</v>
      </c>
      <c r="G214" s="3" t="s">
        <v>1443</v>
      </c>
      <c r="H214" s="3" t="s">
        <v>1444</v>
      </c>
      <c r="I214" s="3" t="s">
        <v>1445</v>
      </c>
      <c r="J214" s="3" t="s">
        <v>464</v>
      </c>
      <c r="K214" s="4">
        <v>2</v>
      </c>
      <c r="L214" s="3" t="s">
        <v>1446</v>
      </c>
      <c r="N214" s="3" t="s">
        <v>1447</v>
      </c>
      <c r="O214" s="4">
        <v>2</v>
      </c>
      <c r="R214" s="3" t="s">
        <v>1448</v>
      </c>
      <c r="S214" s="3" t="s">
        <v>869</v>
      </c>
      <c r="T214" s="4">
        <v>4</v>
      </c>
      <c r="U214" s="4">
        <v>3</v>
      </c>
      <c r="V214" s="4">
        <v>3</v>
      </c>
      <c r="W214" s="3" t="s">
        <v>1449</v>
      </c>
      <c r="X214" s="4">
        <v>3</v>
      </c>
      <c r="Z214" s="3" t="s">
        <v>1450</v>
      </c>
      <c r="AA214" s="3" t="s">
        <v>415</v>
      </c>
      <c r="AB214" s="3" t="s">
        <v>39</v>
      </c>
    </row>
    <row r="215" spans="1:32">
      <c r="A215" s="4">
        <v>236</v>
      </c>
      <c r="B215" s="3" t="s">
        <v>1451</v>
      </c>
      <c r="I215" s="3" t="s">
        <v>1452</v>
      </c>
      <c r="J215" s="3" t="s">
        <v>1453</v>
      </c>
      <c r="K215" s="4">
        <v>0</v>
      </c>
      <c r="L215" s="3" t="s">
        <v>1454</v>
      </c>
      <c r="N215" s="3" t="s">
        <v>1454</v>
      </c>
      <c r="O215" s="4">
        <v>2</v>
      </c>
      <c r="R215" s="3" t="s">
        <v>1453</v>
      </c>
      <c r="T215" s="4">
        <v>0</v>
      </c>
      <c r="U215" s="4">
        <v>3</v>
      </c>
      <c r="V215" s="4">
        <v>3</v>
      </c>
      <c r="X215" s="4">
        <v>0</v>
      </c>
      <c r="Z215" s="3" t="s">
        <v>1455</v>
      </c>
      <c r="AA215" s="3" t="s">
        <v>1453</v>
      </c>
      <c r="AB215" s="3" t="s">
        <v>39</v>
      </c>
    </row>
    <row r="216" spans="1:32" ht="45">
      <c r="A216" s="4">
        <v>238</v>
      </c>
      <c r="B216" s="3" t="s">
        <v>1456</v>
      </c>
      <c r="C216" s="3" t="s">
        <v>1457</v>
      </c>
      <c r="I216" s="3" t="s">
        <v>1458</v>
      </c>
      <c r="J216" s="3" t="s">
        <v>189</v>
      </c>
      <c r="K216" s="4">
        <v>0</v>
      </c>
      <c r="L216" s="3" t="s">
        <v>1459</v>
      </c>
      <c r="N216" s="3" t="s">
        <v>1460</v>
      </c>
      <c r="O216" s="4">
        <v>2</v>
      </c>
      <c r="R216" s="3" t="s">
        <v>466</v>
      </c>
      <c r="S216" s="3" t="s">
        <v>37</v>
      </c>
      <c r="T216" s="4">
        <v>3</v>
      </c>
      <c r="U216" s="4">
        <v>3</v>
      </c>
      <c r="V216" s="4">
        <v>3</v>
      </c>
      <c r="X216" s="4">
        <v>0</v>
      </c>
      <c r="Z216" s="3" t="s">
        <v>1461</v>
      </c>
      <c r="AA216" s="3" t="s">
        <v>415</v>
      </c>
      <c r="AB216" s="3" t="s">
        <v>39</v>
      </c>
      <c r="AF216" s="3" t="s">
        <v>194</v>
      </c>
    </row>
    <row r="217" spans="1:32" ht="135">
      <c r="A217" s="4">
        <v>239</v>
      </c>
      <c r="B217" s="3" t="s">
        <v>1462</v>
      </c>
      <c r="C217" s="3" t="s">
        <v>723</v>
      </c>
      <c r="D217" s="3" t="s">
        <v>1258</v>
      </c>
      <c r="E217" s="3" t="s">
        <v>1259</v>
      </c>
      <c r="F217" s="3" t="s">
        <v>1463</v>
      </c>
      <c r="G217" s="3" t="s">
        <v>1258</v>
      </c>
      <c r="H217" s="3" t="s">
        <v>1258</v>
      </c>
      <c r="I217" s="3" t="s">
        <v>1464</v>
      </c>
      <c r="J217" s="3" t="s">
        <v>1262</v>
      </c>
      <c r="K217" s="4">
        <v>2</v>
      </c>
      <c r="L217" s="3" t="s">
        <v>1465</v>
      </c>
      <c r="N217" s="3" t="s">
        <v>1466</v>
      </c>
      <c r="O217" s="4">
        <v>2</v>
      </c>
      <c r="Q217" s="3" t="s">
        <v>1104</v>
      </c>
      <c r="R217" s="3" t="s">
        <v>1262</v>
      </c>
      <c r="S217" s="3" t="s">
        <v>1007</v>
      </c>
      <c r="T217" s="4">
        <v>4</v>
      </c>
      <c r="U217" s="4">
        <v>3</v>
      </c>
      <c r="V217" s="4">
        <v>3</v>
      </c>
      <c r="X217" s="4">
        <v>3</v>
      </c>
      <c r="Z217" s="3" t="s">
        <v>1467</v>
      </c>
      <c r="AA217" s="3" t="s">
        <v>1262</v>
      </c>
      <c r="AB217" s="3" t="s">
        <v>39</v>
      </c>
    </row>
    <row r="218" spans="1:32" ht="360">
      <c r="A218" s="4">
        <v>240</v>
      </c>
      <c r="B218" s="3" t="s">
        <v>1468</v>
      </c>
      <c r="C218" s="3" t="s">
        <v>936</v>
      </c>
      <c r="D218" s="3" t="s">
        <v>1469</v>
      </c>
      <c r="H218" s="3" t="s">
        <v>1470</v>
      </c>
      <c r="I218" s="3" t="s">
        <v>1471</v>
      </c>
      <c r="J218" s="3" t="s">
        <v>464</v>
      </c>
      <c r="K218" s="4">
        <v>2</v>
      </c>
      <c r="L218" s="3" t="s">
        <v>1472</v>
      </c>
      <c r="N218" s="3" t="s">
        <v>1473</v>
      </c>
      <c r="O218" s="4">
        <v>2</v>
      </c>
      <c r="R218" s="3" t="s">
        <v>464</v>
      </c>
      <c r="T218" s="4">
        <v>3</v>
      </c>
      <c r="U218" s="4">
        <v>3</v>
      </c>
      <c r="V218" s="4">
        <v>3</v>
      </c>
      <c r="X218" s="4">
        <v>0</v>
      </c>
      <c r="Z218" s="3" t="s">
        <v>1474</v>
      </c>
      <c r="AA218" s="3" t="s">
        <v>415</v>
      </c>
      <c r="AB218" s="3" t="s">
        <v>39</v>
      </c>
    </row>
    <row r="219" spans="1:32" ht="105">
      <c r="A219" s="4">
        <v>241</v>
      </c>
      <c r="B219" s="3" t="s">
        <v>1475</v>
      </c>
      <c r="F219" s="3" t="s">
        <v>1476</v>
      </c>
      <c r="H219" s="3" t="s">
        <v>1477</v>
      </c>
      <c r="I219" s="3" t="s">
        <v>1478</v>
      </c>
      <c r="J219" s="3" t="s">
        <v>464</v>
      </c>
      <c r="K219" s="4">
        <v>0</v>
      </c>
      <c r="L219" s="3" t="s">
        <v>1479</v>
      </c>
      <c r="N219" s="3" t="s">
        <v>1480</v>
      </c>
      <c r="O219" s="4">
        <v>2</v>
      </c>
      <c r="R219" s="3" t="s">
        <v>466</v>
      </c>
      <c r="T219" s="4">
        <v>1</v>
      </c>
      <c r="U219" s="4">
        <v>3</v>
      </c>
      <c r="V219" s="4">
        <v>3</v>
      </c>
      <c r="X219" s="4">
        <v>2</v>
      </c>
      <c r="Z219" s="3" t="s">
        <v>1481</v>
      </c>
      <c r="AA219" s="3" t="s">
        <v>415</v>
      </c>
      <c r="AB219" s="3" t="s">
        <v>39</v>
      </c>
    </row>
    <row r="220" spans="1:32">
      <c r="A220" s="4">
        <v>242</v>
      </c>
      <c r="B220" s="3" t="s">
        <v>1482</v>
      </c>
      <c r="D220" s="3" t="s">
        <v>1258</v>
      </c>
      <c r="F220" s="3" t="s">
        <v>1463</v>
      </c>
      <c r="G220" s="3" t="s">
        <v>1258</v>
      </c>
      <c r="H220" s="3" t="s">
        <v>1258</v>
      </c>
      <c r="I220" s="3" t="s">
        <v>1483</v>
      </c>
      <c r="J220" s="3" t="s">
        <v>1262</v>
      </c>
      <c r="K220" s="4">
        <v>1</v>
      </c>
      <c r="L220" s="3" t="s">
        <v>1484</v>
      </c>
      <c r="N220" s="3" t="s">
        <v>1485</v>
      </c>
      <c r="O220" s="4">
        <v>2</v>
      </c>
      <c r="Q220" s="3" t="s">
        <v>1486</v>
      </c>
      <c r="R220" s="3" t="s">
        <v>1262</v>
      </c>
      <c r="S220" s="3" t="s">
        <v>1265</v>
      </c>
      <c r="T220" s="4">
        <v>1</v>
      </c>
      <c r="U220" s="4">
        <v>3</v>
      </c>
      <c r="V220" s="4">
        <v>3</v>
      </c>
      <c r="X220" s="4">
        <v>3</v>
      </c>
      <c r="Z220" s="3" t="s">
        <v>1487</v>
      </c>
      <c r="AA220" s="3" t="s">
        <v>1262</v>
      </c>
      <c r="AB220" s="3" t="s">
        <v>39</v>
      </c>
    </row>
    <row r="221" spans="1:32" ht="105">
      <c r="A221" s="4">
        <v>243</v>
      </c>
      <c r="B221" s="3" t="s">
        <v>1488</v>
      </c>
      <c r="C221" s="3" t="s">
        <v>1489</v>
      </c>
      <c r="D221" s="3" t="s">
        <v>1490</v>
      </c>
      <c r="E221" s="3" t="s">
        <v>1490</v>
      </c>
      <c r="F221" s="3" t="s">
        <v>1491</v>
      </c>
      <c r="G221" s="3" t="s">
        <v>1490</v>
      </c>
      <c r="H221" s="3" t="s">
        <v>1490</v>
      </c>
      <c r="K221" s="4">
        <v>0</v>
      </c>
      <c r="L221" s="3" t="s">
        <v>1492</v>
      </c>
      <c r="N221" s="3" t="s">
        <v>1493</v>
      </c>
      <c r="O221" s="4">
        <v>2</v>
      </c>
      <c r="R221" s="3" t="s">
        <v>1494</v>
      </c>
      <c r="T221" s="4">
        <v>1</v>
      </c>
      <c r="U221" s="4">
        <v>3</v>
      </c>
      <c r="V221" s="4">
        <v>3</v>
      </c>
      <c r="X221" s="4">
        <v>0</v>
      </c>
      <c r="Z221" s="3" t="s">
        <v>1495</v>
      </c>
      <c r="AA221" s="3" t="s">
        <v>1262</v>
      </c>
      <c r="AB221" s="3" t="s">
        <v>39</v>
      </c>
    </row>
    <row r="222" spans="1:32" ht="45">
      <c r="A222" s="4">
        <v>265</v>
      </c>
      <c r="B222" s="3" t="s">
        <v>1496</v>
      </c>
      <c r="F222" s="3" t="s">
        <v>1497</v>
      </c>
      <c r="I222" s="3" t="s">
        <v>1498</v>
      </c>
      <c r="K222" s="4">
        <v>0</v>
      </c>
      <c r="L222" s="3" t="s">
        <v>1499</v>
      </c>
      <c r="N222" s="3" t="s">
        <v>1500</v>
      </c>
      <c r="O222" s="4">
        <v>2</v>
      </c>
      <c r="T222" s="4">
        <v>1</v>
      </c>
      <c r="U222" s="4">
        <v>2</v>
      </c>
      <c r="V222" s="4">
        <v>3</v>
      </c>
      <c r="X222" s="4">
        <v>3</v>
      </c>
      <c r="Z222" s="3" t="s">
        <v>1501</v>
      </c>
      <c r="AB222" s="3" t="s">
        <v>39</v>
      </c>
    </row>
    <row r="223" spans="1:32" ht="75">
      <c r="A223" s="4">
        <v>266</v>
      </c>
      <c r="B223" s="3" t="s">
        <v>1502</v>
      </c>
      <c r="C223" s="3" t="s">
        <v>1503</v>
      </c>
      <c r="H223" s="3" t="s">
        <v>850</v>
      </c>
      <c r="I223" s="3" t="s">
        <v>1504</v>
      </c>
      <c r="J223" s="3" t="s">
        <v>857</v>
      </c>
      <c r="K223" s="4">
        <v>0</v>
      </c>
      <c r="L223" s="3" t="s">
        <v>1505</v>
      </c>
      <c r="N223" s="3" t="s">
        <v>1505</v>
      </c>
      <c r="O223" s="4">
        <v>2</v>
      </c>
      <c r="R223" s="3" t="s">
        <v>908</v>
      </c>
      <c r="S223" s="3" t="s">
        <v>37</v>
      </c>
      <c r="T223" s="4">
        <v>1</v>
      </c>
      <c r="U223" s="4">
        <v>3</v>
      </c>
      <c r="V223" s="4">
        <v>3</v>
      </c>
      <c r="X223" s="4">
        <v>4</v>
      </c>
      <c r="Z223" s="3" t="s">
        <v>1506</v>
      </c>
      <c r="AA223" s="3" t="s">
        <v>857</v>
      </c>
      <c r="AB223" s="3" t="s">
        <v>39</v>
      </c>
      <c r="AF223" s="3" t="s">
        <v>194</v>
      </c>
    </row>
    <row r="224" spans="1:32" ht="75">
      <c r="A224" s="4">
        <v>267</v>
      </c>
      <c r="B224" s="3" t="s">
        <v>1507</v>
      </c>
      <c r="C224" s="3" t="s">
        <v>1508</v>
      </c>
      <c r="H224" s="3" t="s">
        <v>850</v>
      </c>
      <c r="I224" s="3" t="s">
        <v>1509</v>
      </c>
      <c r="J224" s="3" t="s">
        <v>857</v>
      </c>
      <c r="K224" s="4">
        <v>0</v>
      </c>
      <c r="L224" s="3" t="s">
        <v>1510</v>
      </c>
      <c r="N224" s="3" t="s">
        <v>1510</v>
      </c>
      <c r="O224" s="4">
        <v>2</v>
      </c>
      <c r="R224" s="3" t="s">
        <v>908</v>
      </c>
      <c r="S224" s="3" t="s">
        <v>37</v>
      </c>
      <c r="T224" s="4">
        <v>1</v>
      </c>
      <c r="U224" s="4">
        <v>4</v>
      </c>
      <c r="V224" s="4">
        <v>3</v>
      </c>
      <c r="X224" s="4">
        <v>4</v>
      </c>
      <c r="Z224" s="3" t="s">
        <v>1511</v>
      </c>
      <c r="AA224" s="3" t="s">
        <v>857</v>
      </c>
      <c r="AB224" s="3" t="s">
        <v>39</v>
      </c>
      <c r="AF224" s="3" t="s">
        <v>194</v>
      </c>
    </row>
    <row r="225" spans="1:32">
      <c r="A225" s="4">
        <v>268</v>
      </c>
      <c r="B225" s="3" t="s">
        <v>1512</v>
      </c>
      <c r="G225" s="3" t="s">
        <v>1407</v>
      </c>
      <c r="I225" s="3" t="s">
        <v>1513</v>
      </c>
      <c r="J225" s="3" t="s">
        <v>464</v>
      </c>
      <c r="K225" s="4">
        <v>0</v>
      </c>
      <c r="L225" s="3" t="s">
        <v>1514</v>
      </c>
      <c r="N225" s="3" t="s">
        <v>1514</v>
      </c>
      <c r="O225" s="4">
        <v>2</v>
      </c>
      <c r="R225" s="3" t="s">
        <v>466</v>
      </c>
      <c r="T225" s="4">
        <v>4</v>
      </c>
      <c r="U225" s="4">
        <v>3</v>
      </c>
      <c r="V225" s="4">
        <v>3</v>
      </c>
      <c r="W225" s="3" t="s">
        <v>1514</v>
      </c>
      <c r="X225" s="4">
        <v>0</v>
      </c>
      <c r="Z225" s="3" t="s">
        <v>1515</v>
      </c>
      <c r="AA225" s="3" t="s">
        <v>415</v>
      </c>
      <c r="AB225" s="3" t="s">
        <v>39</v>
      </c>
    </row>
    <row r="226" spans="1:32" ht="285">
      <c r="A226" s="4">
        <v>269</v>
      </c>
      <c r="B226" s="3" t="s">
        <v>1516</v>
      </c>
      <c r="C226" s="3" t="s">
        <v>1517</v>
      </c>
      <c r="H226" s="3" t="s">
        <v>1518</v>
      </c>
      <c r="I226" s="3" t="s">
        <v>1519</v>
      </c>
      <c r="J226" s="3" t="s">
        <v>464</v>
      </c>
      <c r="K226" s="4">
        <v>2</v>
      </c>
      <c r="L226" s="3" t="s">
        <v>1520</v>
      </c>
      <c r="N226" s="3" t="s">
        <v>1521</v>
      </c>
      <c r="O226" s="4">
        <v>2</v>
      </c>
      <c r="P226" s="3" t="s">
        <v>1522</v>
      </c>
      <c r="S226" s="3" t="s">
        <v>37</v>
      </c>
      <c r="T226" s="4">
        <v>3</v>
      </c>
      <c r="U226" s="4">
        <v>3</v>
      </c>
      <c r="V226" s="4">
        <v>3</v>
      </c>
      <c r="W226" s="3" t="s">
        <v>1523</v>
      </c>
      <c r="X226" s="4">
        <v>3</v>
      </c>
      <c r="Z226" s="3" t="s">
        <v>1524</v>
      </c>
      <c r="AA226" s="3" t="s">
        <v>415</v>
      </c>
      <c r="AB226" s="3" t="s">
        <v>39</v>
      </c>
    </row>
    <row r="227" spans="1:32" ht="60">
      <c r="A227" s="4">
        <v>270</v>
      </c>
      <c r="B227" s="3" t="s">
        <v>1525</v>
      </c>
      <c r="C227" s="3" t="s">
        <v>1526</v>
      </c>
      <c r="H227" s="3" t="s">
        <v>850</v>
      </c>
      <c r="I227" s="3" t="s">
        <v>1527</v>
      </c>
      <c r="J227" s="3" t="s">
        <v>857</v>
      </c>
      <c r="K227" s="4">
        <v>0</v>
      </c>
      <c r="L227" s="3" t="s">
        <v>1528</v>
      </c>
      <c r="N227" s="3" t="s">
        <v>1528</v>
      </c>
      <c r="O227" s="4">
        <v>2</v>
      </c>
      <c r="R227" s="3" t="s">
        <v>908</v>
      </c>
      <c r="S227" s="3" t="s">
        <v>37</v>
      </c>
      <c r="T227" s="4">
        <v>3</v>
      </c>
      <c r="U227" s="4">
        <v>4</v>
      </c>
      <c r="V227" s="4">
        <v>3</v>
      </c>
      <c r="X227" s="4">
        <v>4</v>
      </c>
      <c r="Z227" s="3" t="s">
        <v>1529</v>
      </c>
      <c r="AA227" s="3" t="s">
        <v>857</v>
      </c>
      <c r="AB227" s="3" t="s">
        <v>39</v>
      </c>
      <c r="AF227" s="3" t="s">
        <v>194</v>
      </c>
    </row>
    <row r="228" spans="1:32" ht="45">
      <c r="A228" s="4">
        <v>271</v>
      </c>
      <c r="B228" s="3" t="s">
        <v>1530</v>
      </c>
      <c r="C228" s="3" t="s">
        <v>1531</v>
      </c>
      <c r="D228" s="3" t="s">
        <v>1532</v>
      </c>
      <c r="E228" s="3" t="s">
        <v>1533</v>
      </c>
      <c r="F228" s="3" t="s">
        <v>1532</v>
      </c>
      <c r="G228" s="3" t="s">
        <v>1534</v>
      </c>
      <c r="H228" s="3" t="s">
        <v>1535</v>
      </c>
      <c r="I228" s="3" t="s">
        <v>1536</v>
      </c>
      <c r="J228" s="3" t="s">
        <v>1537</v>
      </c>
      <c r="K228" s="4">
        <v>2</v>
      </c>
      <c r="L228" s="3" t="s">
        <v>1538</v>
      </c>
      <c r="N228" s="3" t="s">
        <v>1539</v>
      </c>
      <c r="O228" s="4">
        <v>2</v>
      </c>
      <c r="R228" s="3" t="s">
        <v>464</v>
      </c>
      <c r="S228" s="3" t="s">
        <v>869</v>
      </c>
      <c r="T228" s="4">
        <v>3</v>
      </c>
      <c r="U228" s="4">
        <v>3</v>
      </c>
      <c r="V228" s="4">
        <v>3</v>
      </c>
      <c r="X228" s="4">
        <v>3</v>
      </c>
      <c r="Z228" s="3" t="s">
        <v>1540</v>
      </c>
      <c r="AA228" s="3" t="s">
        <v>464</v>
      </c>
      <c r="AB228" s="3" t="s">
        <v>39</v>
      </c>
      <c r="AC228" s="3" t="s">
        <v>1531</v>
      </c>
      <c r="AE228" s="3" t="s">
        <v>873</v>
      </c>
      <c r="AF228" s="3" t="s">
        <v>194</v>
      </c>
    </row>
    <row r="229" spans="1:32" ht="150">
      <c r="A229" s="4">
        <v>272</v>
      </c>
      <c r="B229" s="3" t="s">
        <v>1541</v>
      </c>
      <c r="I229" s="3" t="s">
        <v>1542</v>
      </c>
      <c r="J229" s="3" t="s">
        <v>464</v>
      </c>
      <c r="K229" s="4">
        <v>2</v>
      </c>
      <c r="L229" s="3" t="s">
        <v>1543</v>
      </c>
      <c r="N229" s="3" t="s">
        <v>1544</v>
      </c>
      <c r="O229" s="4">
        <v>2</v>
      </c>
      <c r="R229" s="3" t="s">
        <v>464</v>
      </c>
      <c r="S229" s="3" t="s">
        <v>1221</v>
      </c>
      <c r="T229" s="4">
        <v>4</v>
      </c>
      <c r="U229" s="4">
        <v>3</v>
      </c>
      <c r="V229" s="4">
        <v>3</v>
      </c>
      <c r="W229" s="3" t="s">
        <v>1545</v>
      </c>
      <c r="X229" s="4">
        <v>3</v>
      </c>
      <c r="Z229" s="3" t="s">
        <v>1546</v>
      </c>
      <c r="AA229" s="3" t="s">
        <v>415</v>
      </c>
      <c r="AB229" s="3" t="s">
        <v>39</v>
      </c>
    </row>
    <row r="230" spans="1:32" ht="180">
      <c r="A230" s="4">
        <v>273</v>
      </c>
      <c r="B230" s="3" t="s">
        <v>1547</v>
      </c>
      <c r="H230" s="3" t="s">
        <v>1548</v>
      </c>
      <c r="I230" s="3" t="s">
        <v>1549</v>
      </c>
      <c r="J230" s="3" t="s">
        <v>464</v>
      </c>
      <c r="K230" s="4">
        <v>2</v>
      </c>
      <c r="L230" s="3" t="s">
        <v>1550</v>
      </c>
      <c r="N230" s="3" t="s">
        <v>1551</v>
      </c>
      <c r="O230" s="4">
        <v>2</v>
      </c>
      <c r="R230" s="3" t="s">
        <v>464</v>
      </c>
      <c r="S230" s="3" t="s">
        <v>1221</v>
      </c>
      <c r="T230" s="4">
        <v>4</v>
      </c>
      <c r="U230" s="4">
        <v>3</v>
      </c>
      <c r="V230" s="4">
        <v>3</v>
      </c>
      <c r="W230" s="3" t="s">
        <v>1552</v>
      </c>
      <c r="X230" s="4">
        <v>3</v>
      </c>
      <c r="Z230" s="3" t="s">
        <v>1553</v>
      </c>
      <c r="AA230" s="3" t="s">
        <v>415</v>
      </c>
      <c r="AB230" s="3" t="s">
        <v>39</v>
      </c>
    </row>
    <row r="231" spans="1:32" ht="120">
      <c r="A231" s="4">
        <v>274</v>
      </c>
      <c r="B231" s="3" t="s">
        <v>1554</v>
      </c>
      <c r="D231" s="3" t="s">
        <v>1258</v>
      </c>
      <c r="E231" s="3" t="s">
        <v>1259</v>
      </c>
      <c r="F231" s="3" t="s">
        <v>1555</v>
      </c>
      <c r="G231" s="3" t="s">
        <v>1258</v>
      </c>
      <c r="H231" s="3" t="s">
        <v>1258</v>
      </c>
      <c r="I231" s="3" t="s">
        <v>1556</v>
      </c>
      <c r="J231" s="3" t="s">
        <v>1262</v>
      </c>
      <c r="K231" s="4">
        <v>1</v>
      </c>
      <c r="L231" s="3" t="s">
        <v>1557</v>
      </c>
      <c r="N231" s="3" t="s">
        <v>1558</v>
      </c>
      <c r="O231" s="4">
        <v>2</v>
      </c>
      <c r="Q231" s="3" t="s">
        <v>1559</v>
      </c>
      <c r="R231" s="3" t="s">
        <v>1262</v>
      </c>
      <c r="S231" s="3" t="s">
        <v>1007</v>
      </c>
      <c r="T231" s="4">
        <v>2</v>
      </c>
      <c r="U231" s="4">
        <v>3</v>
      </c>
      <c r="V231" s="4">
        <v>3</v>
      </c>
      <c r="X231" s="4">
        <v>3</v>
      </c>
      <c r="Z231" s="3" t="s">
        <v>1560</v>
      </c>
      <c r="AA231" s="3" t="s">
        <v>1262</v>
      </c>
      <c r="AB231" s="3" t="s">
        <v>39</v>
      </c>
    </row>
    <row r="232" spans="1:32" ht="225">
      <c r="A232" s="4">
        <v>275</v>
      </c>
      <c r="B232" s="3" t="s">
        <v>1561</v>
      </c>
      <c r="C232" s="3" t="s">
        <v>1562</v>
      </c>
      <c r="D232" s="3" t="s">
        <v>1258</v>
      </c>
      <c r="E232" s="3" t="s">
        <v>1259</v>
      </c>
      <c r="F232" s="3" t="s">
        <v>1563</v>
      </c>
      <c r="G232" s="3" t="s">
        <v>1258</v>
      </c>
      <c r="H232" s="3" t="s">
        <v>1258</v>
      </c>
      <c r="I232" s="3" t="s">
        <v>1564</v>
      </c>
      <c r="J232" s="3" t="s">
        <v>1262</v>
      </c>
      <c r="K232" s="4">
        <v>3</v>
      </c>
      <c r="L232" s="3" t="s">
        <v>1565</v>
      </c>
      <c r="N232" s="3" t="s">
        <v>1566</v>
      </c>
      <c r="O232" s="4">
        <v>2</v>
      </c>
      <c r="Q232" s="3" t="s">
        <v>1567</v>
      </c>
      <c r="R232" s="3" t="s">
        <v>1262</v>
      </c>
      <c r="S232" s="3" t="s">
        <v>1007</v>
      </c>
      <c r="T232" s="4">
        <v>4</v>
      </c>
      <c r="U232" s="4">
        <v>3</v>
      </c>
      <c r="V232" s="4">
        <v>3</v>
      </c>
      <c r="X232" s="4">
        <v>3</v>
      </c>
      <c r="Z232" s="3" t="s">
        <v>1568</v>
      </c>
      <c r="AA232" s="3" t="s">
        <v>1262</v>
      </c>
      <c r="AB232" s="3" t="s">
        <v>39</v>
      </c>
    </row>
    <row r="233" spans="1:32" ht="60">
      <c r="A233" s="4">
        <v>276</v>
      </c>
      <c r="B233" s="3" t="s">
        <v>1569</v>
      </c>
      <c r="C233" s="3" t="s">
        <v>1570</v>
      </c>
      <c r="G233" s="3" t="s">
        <v>1571</v>
      </c>
      <c r="H233" s="3" t="s">
        <v>1086</v>
      </c>
      <c r="I233" s="3" t="s">
        <v>1572</v>
      </c>
      <c r="J233" s="3" t="s">
        <v>894</v>
      </c>
      <c r="K233" s="4">
        <v>2</v>
      </c>
      <c r="L233" s="3" t="s">
        <v>1573</v>
      </c>
      <c r="N233" s="3" t="s">
        <v>1573</v>
      </c>
      <c r="O233" s="4">
        <v>2</v>
      </c>
      <c r="R233" s="3" t="s">
        <v>894</v>
      </c>
      <c r="S233" s="3" t="s">
        <v>37</v>
      </c>
      <c r="T233" s="4">
        <v>4</v>
      </c>
      <c r="U233" s="4">
        <v>3</v>
      </c>
      <c r="V233" s="4">
        <v>3</v>
      </c>
      <c r="X233" s="4">
        <v>3</v>
      </c>
      <c r="Z233" s="3" t="s">
        <v>1574</v>
      </c>
      <c r="AA233" s="3" t="s">
        <v>894</v>
      </c>
      <c r="AB233" s="3" t="s">
        <v>39</v>
      </c>
      <c r="AC233" s="3" t="s">
        <v>1082</v>
      </c>
      <c r="AF233" s="3" t="s">
        <v>194</v>
      </c>
    </row>
    <row r="234" spans="1:32" ht="90">
      <c r="A234" s="4">
        <v>277</v>
      </c>
      <c r="B234" s="3" t="s">
        <v>1575</v>
      </c>
      <c r="C234" s="3" t="s">
        <v>533</v>
      </c>
      <c r="I234" s="3" t="s">
        <v>1576</v>
      </c>
      <c r="K234" s="4">
        <v>0</v>
      </c>
      <c r="L234" s="3" t="s">
        <v>1577</v>
      </c>
      <c r="N234" s="3" t="s">
        <v>1578</v>
      </c>
      <c r="O234" s="4">
        <v>2</v>
      </c>
      <c r="R234" s="3" t="s">
        <v>464</v>
      </c>
      <c r="T234" s="4">
        <v>2</v>
      </c>
      <c r="U234" s="4">
        <v>3</v>
      </c>
      <c r="V234" s="4">
        <v>3</v>
      </c>
      <c r="X234" s="4">
        <v>0</v>
      </c>
      <c r="Z234" s="3" t="s">
        <v>1579</v>
      </c>
      <c r="AA234" s="3" t="s">
        <v>489</v>
      </c>
      <c r="AB234" s="3" t="s">
        <v>39</v>
      </c>
    </row>
    <row r="235" spans="1:32" ht="30">
      <c r="A235" s="4">
        <v>279</v>
      </c>
      <c r="B235" s="3" t="s">
        <v>1580</v>
      </c>
      <c r="C235" s="3" t="s">
        <v>1581</v>
      </c>
      <c r="D235" s="3" t="s">
        <v>1582</v>
      </c>
      <c r="E235" s="3" t="s">
        <v>1583</v>
      </c>
      <c r="F235" s="3" t="s">
        <v>1584</v>
      </c>
      <c r="G235" s="3" t="s">
        <v>1584</v>
      </c>
      <c r="H235" s="3" t="s">
        <v>1582</v>
      </c>
      <c r="I235" s="3" t="s">
        <v>1585</v>
      </c>
      <c r="J235" s="3" t="s">
        <v>464</v>
      </c>
      <c r="K235" s="4">
        <v>0</v>
      </c>
      <c r="L235" s="3" t="s">
        <v>1586</v>
      </c>
      <c r="M235" s="3" t="s">
        <v>1168</v>
      </c>
      <c r="N235" s="3" t="s">
        <v>1587</v>
      </c>
      <c r="O235" s="4">
        <v>2</v>
      </c>
      <c r="Q235" s="3" t="s">
        <v>1588</v>
      </c>
      <c r="R235" s="3" t="s">
        <v>464</v>
      </c>
      <c r="S235" s="3" t="s">
        <v>1589</v>
      </c>
      <c r="T235" s="4">
        <v>2</v>
      </c>
      <c r="U235" s="4">
        <v>3</v>
      </c>
      <c r="V235" s="4">
        <v>2</v>
      </c>
      <c r="W235" s="3" t="s">
        <v>1590</v>
      </c>
      <c r="X235" s="4">
        <v>3</v>
      </c>
      <c r="Z235" s="3" t="s">
        <v>1591</v>
      </c>
      <c r="AA235" s="3" t="s">
        <v>464</v>
      </c>
      <c r="AB235" s="3" t="s">
        <v>39</v>
      </c>
      <c r="AF235" s="3" t="s">
        <v>194</v>
      </c>
    </row>
    <row r="236" spans="1:32">
      <c r="A236" s="4">
        <v>280</v>
      </c>
      <c r="B236" s="3" t="s">
        <v>1592</v>
      </c>
      <c r="C236" s="3" t="s">
        <v>1593</v>
      </c>
      <c r="F236" s="3" t="s">
        <v>1594</v>
      </c>
      <c r="G236" s="3" t="s">
        <v>1594</v>
      </c>
      <c r="I236" s="3" t="s">
        <v>1595</v>
      </c>
      <c r="J236" s="3" t="s">
        <v>464</v>
      </c>
      <c r="K236" s="4">
        <v>0</v>
      </c>
      <c r="L236" s="3" t="s">
        <v>1596</v>
      </c>
      <c r="N236" s="3" t="s">
        <v>1596</v>
      </c>
      <c r="O236" s="4">
        <v>2</v>
      </c>
      <c r="R236" s="3" t="s">
        <v>464</v>
      </c>
      <c r="S236" s="3" t="s">
        <v>37</v>
      </c>
      <c r="T236" s="4">
        <v>3</v>
      </c>
      <c r="U236" s="4">
        <v>3</v>
      </c>
      <c r="V236" s="4">
        <v>3</v>
      </c>
      <c r="X236" s="4">
        <v>0</v>
      </c>
      <c r="Z236" s="3" t="s">
        <v>1597</v>
      </c>
      <c r="AA236" s="3" t="s">
        <v>415</v>
      </c>
      <c r="AB236" s="3" t="s">
        <v>39</v>
      </c>
      <c r="AF236" s="3" t="s">
        <v>194</v>
      </c>
    </row>
    <row r="237" spans="1:32">
      <c r="A237" s="4">
        <v>281</v>
      </c>
      <c r="B237" s="3" t="s">
        <v>1598</v>
      </c>
      <c r="G237" s="3" t="s">
        <v>1407</v>
      </c>
      <c r="I237" s="3" t="s">
        <v>1599</v>
      </c>
      <c r="J237" s="3" t="s">
        <v>464</v>
      </c>
      <c r="K237" s="4">
        <v>0</v>
      </c>
      <c r="L237" s="3" t="s">
        <v>1600</v>
      </c>
      <c r="N237" s="3" t="s">
        <v>1600</v>
      </c>
      <c r="O237" s="4">
        <v>2</v>
      </c>
      <c r="R237" s="3" t="s">
        <v>466</v>
      </c>
      <c r="T237" s="4">
        <v>4</v>
      </c>
      <c r="U237" s="4">
        <v>3</v>
      </c>
      <c r="V237" s="4">
        <v>3</v>
      </c>
      <c r="W237" s="3" t="s">
        <v>1599</v>
      </c>
      <c r="X237" s="4">
        <v>0</v>
      </c>
      <c r="Z237" s="3" t="s">
        <v>1601</v>
      </c>
      <c r="AA237" s="3" t="s">
        <v>415</v>
      </c>
      <c r="AB237" s="3" t="s">
        <v>39</v>
      </c>
    </row>
    <row r="238" spans="1:32" ht="45">
      <c r="A238" s="4">
        <v>282</v>
      </c>
      <c r="B238" s="3" t="s">
        <v>1602</v>
      </c>
      <c r="C238" s="3" t="s">
        <v>936</v>
      </c>
      <c r="F238" s="3" t="s">
        <v>1603</v>
      </c>
      <c r="I238" s="3" t="s">
        <v>1604</v>
      </c>
      <c r="K238" s="4">
        <v>1</v>
      </c>
      <c r="L238" s="3" t="s">
        <v>1605</v>
      </c>
      <c r="N238" s="3" t="s">
        <v>1606</v>
      </c>
      <c r="O238" s="4">
        <v>2</v>
      </c>
      <c r="R238" s="3" t="s">
        <v>464</v>
      </c>
      <c r="T238" s="4">
        <v>2</v>
      </c>
      <c r="U238" s="4">
        <v>3</v>
      </c>
      <c r="V238" s="4">
        <v>3</v>
      </c>
      <c r="X238" s="4">
        <v>0</v>
      </c>
      <c r="Z238" s="3" t="s">
        <v>1607</v>
      </c>
      <c r="AA238" s="3" t="s">
        <v>489</v>
      </c>
      <c r="AB238" s="3" t="s">
        <v>39</v>
      </c>
    </row>
    <row r="239" spans="1:32" ht="75">
      <c r="A239" s="4">
        <v>283</v>
      </c>
      <c r="B239" s="3" t="s">
        <v>1608</v>
      </c>
      <c r="F239" s="3" t="s">
        <v>1609</v>
      </c>
      <c r="I239" s="3" t="s">
        <v>1610</v>
      </c>
      <c r="J239" s="3" t="s">
        <v>464</v>
      </c>
      <c r="K239" s="4">
        <v>1</v>
      </c>
      <c r="L239" s="3" t="s">
        <v>1611</v>
      </c>
      <c r="N239" s="3" t="s">
        <v>1612</v>
      </c>
      <c r="O239" s="4">
        <v>2</v>
      </c>
      <c r="R239" s="3" t="s">
        <v>464</v>
      </c>
      <c r="S239" s="3" t="s">
        <v>1221</v>
      </c>
      <c r="T239" s="4">
        <v>2</v>
      </c>
      <c r="U239" s="4">
        <v>3</v>
      </c>
      <c r="V239" s="4">
        <v>3</v>
      </c>
      <c r="X239" s="4">
        <v>3</v>
      </c>
      <c r="Z239" s="3" t="s">
        <v>1613</v>
      </c>
      <c r="AA239" s="3" t="s">
        <v>464</v>
      </c>
      <c r="AB239" s="3" t="s">
        <v>39</v>
      </c>
    </row>
    <row r="240" spans="1:32" ht="45">
      <c r="A240" s="4">
        <v>284</v>
      </c>
      <c r="B240" s="3" t="s">
        <v>1614</v>
      </c>
      <c r="C240" s="3" t="s">
        <v>723</v>
      </c>
      <c r="D240" s="3" t="s">
        <v>1258</v>
      </c>
      <c r="E240" s="3" t="s">
        <v>1259</v>
      </c>
      <c r="F240" s="3" t="s">
        <v>1615</v>
      </c>
      <c r="G240" s="3" t="s">
        <v>1258</v>
      </c>
      <c r="H240" s="3" t="s">
        <v>1258</v>
      </c>
      <c r="I240" s="3" t="s">
        <v>1616</v>
      </c>
      <c r="J240" s="3" t="s">
        <v>1262</v>
      </c>
      <c r="K240" s="4">
        <v>2</v>
      </c>
      <c r="L240" s="3" t="s">
        <v>1617</v>
      </c>
      <c r="N240" s="3" t="s">
        <v>1618</v>
      </c>
      <c r="O240" s="4">
        <v>2</v>
      </c>
      <c r="Q240" s="3" t="s">
        <v>1559</v>
      </c>
      <c r="R240" s="3" t="s">
        <v>1262</v>
      </c>
      <c r="S240" s="3" t="s">
        <v>1007</v>
      </c>
      <c r="T240" s="4">
        <v>4</v>
      </c>
      <c r="U240" s="4">
        <v>3</v>
      </c>
      <c r="V240" s="4">
        <v>3</v>
      </c>
      <c r="X240" s="4">
        <v>3</v>
      </c>
      <c r="Z240" s="3" t="s">
        <v>1619</v>
      </c>
      <c r="AA240" s="3" t="s">
        <v>1262</v>
      </c>
      <c r="AB240" s="3" t="s">
        <v>39</v>
      </c>
    </row>
    <row r="241" spans="1:32" ht="75">
      <c r="A241" s="4">
        <v>285</v>
      </c>
      <c r="B241" s="3" t="s">
        <v>1620</v>
      </c>
      <c r="C241" s="3" t="s">
        <v>1252</v>
      </c>
      <c r="F241" s="3" t="s">
        <v>1377</v>
      </c>
      <c r="I241" s="3" t="s">
        <v>1621</v>
      </c>
      <c r="K241" s="4">
        <v>2</v>
      </c>
      <c r="L241" s="3" t="s">
        <v>1622</v>
      </c>
      <c r="N241" s="3" t="s">
        <v>1623</v>
      </c>
      <c r="O241" s="4">
        <v>2</v>
      </c>
      <c r="R241" s="3" t="s">
        <v>1423</v>
      </c>
      <c r="S241" s="3" t="s">
        <v>37</v>
      </c>
      <c r="T241" s="4">
        <v>2</v>
      </c>
      <c r="U241" s="4">
        <v>3</v>
      </c>
      <c r="V241" s="4">
        <v>3</v>
      </c>
      <c r="X241" s="4">
        <v>3</v>
      </c>
      <c r="Z241" s="3" t="s">
        <v>1624</v>
      </c>
      <c r="AA241" s="3" t="s">
        <v>894</v>
      </c>
      <c r="AB241" s="3" t="s">
        <v>39</v>
      </c>
      <c r="AF241" s="3" t="s">
        <v>194</v>
      </c>
    </row>
    <row r="242" spans="1:32" ht="75">
      <c r="A242" s="4">
        <v>286</v>
      </c>
      <c r="B242" s="3" t="s">
        <v>1625</v>
      </c>
      <c r="C242" s="3" t="s">
        <v>1489</v>
      </c>
      <c r="I242" s="3" t="s">
        <v>1626</v>
      </c>
      <c r="J242" s="3" t="s">
        <v>464</v>
      </c>
      <c r="K242" s="4">
        <v>0</v>
      </c>
      <c r="L242" s="3" t="s">
        <v>1627</v>
      </c>
      <c r="N242" s="3" t="s">
        <v>1627</v>
      </c>
      <c r="O242" s="4">
        <v>2</v>
      </c>
      <c r="R242" s="3" t="s">
        <v>464</v>
      </c>
      <c r="S242" s="3" t="s">
        <v>37</v>
      </c>
      <c r="T242" s="4">
        <v>1</v>
      </c>
      <c r="U242" s="4">
        <v>3</v>
      </c>
      <c r="V242" s="4">
        <v>3</v>
      </c>
      <c r="X242" s="4">
        <v>1</v>
      </c>
      <c r="Z242" s="3" t="s">
        <v>1628</v>
      </c>
      <c r="AA242" s="3" t="s">
        <v>468</v>
      </c>
      <c r="AB242" s="3" t="s">
        <v>39</v>
      </c>
    </row>
    <row r="243" spans="1:32">
      <c r="A243" s="4">
        <v>287</v>
      </c>
      <c r="B243" s="3" t="s">
        <v>1629</v>
      </c>
      <c r="C243" s="3" t="s">
        <v>1630</v>
      </c>
      <c r="H243" s="3" t="s">
        <v>1631</v>
      </c>
      <c r="I243" s="3" t="s">
        <v>1632</v>
      </c>
      <c r="J243" s="3" t="s">
        <v>857</v>
      </c>
      <c r="K243" s="4">
        <v>0</v>
      </c>
      <c r="L243" s="3" t="s">
        <v>1633</v>
      </c>
      <c r="N243" s="3" t="s">
        <v>1633</v>
      </c>
      <c r="O243" s="4">
        <v>2</v>
      </c>
      <c r="R243" s="3" t="s">
        <v>908</v>
      </c>
      <c r="S243" s="3" t="s">
        <v>37</v>
      </c>
      <c r="T243" s="4">
        <v>1</v>
      </c>
      <c r="U243" s="4">
        <v>3</v>
      </c>
      <c r="V243" s="4">
        <v>3</v>
      </c>
      <c r="X243" s="4">
        <v>4</v>
      </c>
      <c r="Z243" s="3" t="s">
        <v>1634</v>
      </c>
      <c r="AA243" s="3" t="s">
        <v>857</v>
      </c>
      <c r="AB243" s="3" t="s">
        <v>39</v>
      </c>
      <c r="AF243" s="3" t="s">
        <v>194</v>
      </c>
    </row>
    <row r="244" spans="1:32">
      <c r="A244" s="4">
        <v>288</v>
      </c>
      <c r="B244" s="3" t="s">
        <v>1635</v>
      </c>
      <c r="C244" s="3" t="s">
        <v>1636</v>
      </c>
      <c r="H244" s="3" t="s">
        <v>850</v>
      </c>
      <c r="I244" s="3" t="s">
        <v>1637</v>
      </c>
      <c r="J244" s="3" t="s">
        <v>857</v>
      </c>
      <c r="K244" s="4">
        <v>2</v>
      </c>
      <c r="L244" s="3" t="s">
        <v>1638</v>
      </c>
      <c r="N244" s="3" t="s">
        <v>1638</v>
      </c>
      <c r="O244" s="4">
        <v>2</v>
      </c>
      <c r="R244" s="3" t="s">
        <v>908</v>
      </c>
      <c r="S244" s="3" t="s">
        <v>37</v>
      </c>
      <c r="T244" s="4">
        <v>4</v>
      </c>
      <c r="U244" s="4">
        <v>3</v>
      </c>
      <c r="V244" s="4">
        <v>3</v>
      </c>
      <c r="X244" s="4">
        <v>4</v>
      </c>
      <c r="Z244" s="3" t="s">
        <v>1639</v>
      </c>
      <c r="AA244" s="3" t="s">
        <v>857</v>
      </c>
      <c r="AB244" s="3" t="s">
        <v>39</v>
      </c>
      <c r="AF244" s="3" t="s">
        <v>194</v>
      </c>
    </row>
    <row r="245" spans="1:32">
      <c r="A245" s="4">
        <v>289</v>
      </c>
      <c r="B245" s="3" t="s">
        <v>1640</v>
      </c>
      <c r="C245" s="3" t="s">
        <v>1641</v>
      </c>
      <c r="H245" s="3" t="s">
        <v>850</v>
      </c>
      <c r="I245" s="3" t="s">
        <v>1642</v>
      </c>
      <c r="J245" s="3" t="s">
        <v>857</v>
      </c>
      <c r="K245" s="4">
        <v>0</v>
      </c>
      <c r="L245" s="3" t="s">
        <v>1643</v>
      </c>
      <c r="N245" s="3" t="s">
        <v>1643</v>
      </c>
      <c r="O245" s="4">
        <v>2</v>
      </c>
      <c r="R245" s="3" t="s">
        <v>908</v>
      </c>
      <c r="S245" s="3" t="s">
        <v>37</v>
      </c>
      <c r="T245" s="4">
        <v>1</v>
      </c>
      <c r="U245" s="4">
        <v>4</v>
      </c>
      <c r="V245" s="4">
        <v>3</v>
      </c>
      <c r="X245" s="4">
        <v>4</v>
      </c>
      <c r="Z245" s="3" t="s">
        <v>1644</v>
      </c>
      <c r="AA245" s="3" t="s">
        <v>857</v>
      </c>
      <c r="AB245" s="3" t="s">
        <v>39</v>
      </c>
      <c r="AF245" s="3" t="s">
        <v>194</v>
      </c>
    </row>
    <row r="246" spans="1:32">
      <c r="A246" s="4">
        <v>290</v>
      </c>
      <c r="B246" s="3" t="s">
        <v>1645</v>
      </c>
      <c r="C246" s="3" t="s">
        <v>1646</v>
      </c>
      <c r="H246" s="3" t="s">
        <v>850</v>
      </c>
      <c r="I246" s="3" t="s">
        <v>1647</v>
      </c>
      <c r="J246" s="3" t="s">
        <v>857</v>
      </c>
      <c r="K246" s="4">
        <v>0</v>
      </c>
      <c r="L246" s="3" t="s">
        <v>1648</v>
      </c>
      <c r="N246" s="3" t="s">
        <v>1648</v>
      </c>
      <c r="O246" s="4">
        <v>2</v>
      </c>
      <c r="R246" s="3" t="s">
        <v>908</v>
      </c>
      <c r="S246" s="3" t="s">
        <v>37</v>
      </c>
      <c r="T246" s="4">
        <v>1</v>
      </c>
      <c r="U246" s="4">
        <v>4</v>
      </c>
      <c r="V246" s="4">
        <v>3</v>
      </c>
      <c r="X246" s="4">
        <v>4</v>
      </c>
      <c r="Z246" s="3" t="s">
        <v>1649</v>
      </c>
      <c r="AA246" s="3" t="s">
        <v>857</v>
      </c>
      <c r="AB246" s="3" t="s">
        <v>39</v>
      </c>
      <c r="AF246" s="3" t="s">
        <v>194</v>
      </c>
    </row>
    <row r="247" spans="1:32" ht="45">
      <c r="A247" s="4">
        <v>291</v>
      </c>
      <c r="B247" s="3" t="s">
        <v>1650</v>
      </c>
      <c r="C247" s="3" t="s">
        <v>1651</v>
      </c>
      <c r="F247" s="3" t="s">
        <v>1377</v>
      </c>
      <c r="I247" s="3" t="s">
        <v>1652</v>
      </c>
      <c r="K247" s="4">
        <v>0</v>
      </c>
      <c r="L247" s="3" t="s">
        <v>1653</v>
      </c>
      <c r="N247" s="3" t="s">
        <v>1653</v>
      </c>
      <c r="O247" s="4">
        <v>2</v>
      </c>
      <c r="R247" s="3" t="s">
        <v>1423</v>
      </c>
      <c r="S247" s="3" t="s">
        <v>37</v>
      </c>
      <c r="T247" s="4">
        <v>1</v>
      </c>
      <c r="U247" s="4">
        <v>4</v>
      </c>
      <c r="V247" s="4">
        <v>3</v>
      </c>
      <c r="X247" s="4">
        <v>3</v>
      </c>
      <c r="Z247" s="3" t="s">
        <v>1654</v>
      </c>
      <c r="AA247" s="3" t="s">
        <v>894</v>
      </c>
      <c r="AB247" s="3" t="s">
        <v>39</v>
      </c>
      <c r="AF247" s="3" t="s">
        <v>194</v>
      </c>
    </row>
    <row r="248" spans="1:32" ht="45">
      <c r="A248" s="4">
        <v>292</v>
      </c>
      <c r="B248" s="3" t="s">
        <v>1655</v>
      </c>
      <c r="F248" s="3" t="s">
        <v>1656</v>
      </c>
      <c r="G248" s="3" t="s">
        <v>455</v>
      </c>
      <c r="H248" s="3" t="s">
        <v>455</v>
      </c>
      <c r="I248" s="3" t="s">
        <v>1657</v>
      </c>
      <c r="J248" s="3" t="s">
        <v>1262</v>
      </c>
      <c r="K248" s="4">
        <v>1</v>
      </c>
      <c r="L248" s="3" t="s">
        <v>1658</v>
      </c>
      <c r="N248" s="3" t="s">
        <v>1659</v>
      </c>
      <c r="O248" s="4">
        <v>2</v>
      </c>
      <c r="Q248" s="3" t="s">
        <v>1660</v>
      </c>
      <c r="R248" s="3" t="s">
        <v>1262</v>
      </c>
      <c r="S248" s="3" t="s">
        <v>1007</v>
      </c>
      <c r="T248" s="4">
        <v>4</v>
      </c>
      <c r="U248" s="4">
        <v>3</v>
      </c>
      <c r="V248" s="4">
        <v>3</v>
      </c>
      <c r="X248" s="4">
        <v>3</v>
      </c>
      <c r="Z248" s="3" t="s">
        <v>1661</v>
      </c>
      <c r="AA248" s="3" t="s">
        <v>1262</v>
      </c>
      <c r="AB248" s="3" t="s">
        <v>39</v>
      </c>
    </row>
    <row r="249" spans="1:32" ht="225">
      <c r="A249" s="4">
        <v>293</v>
      </c>
      <c r="B249" s="3" t="s">
        <v>1662</v>
      </c>
      <c r="D249" s="3" t="s">
        <v>1663</v>
      </c>
      <c r="G249" s="3" t="s">
        <v>1664</v>
      </c>
      <c r="H249" s="3" t="s">
        <v>1665</v>
      </c>
      <c r="I249" s="3" t="s">
        <v>1666</v>
      </c>
      <c r="J249" s="3" t="s">
        <v>464</v>
      </c>
      <c r="K249" s="4">
        <v>0</v>
      </c>
      <c r="L249" s="3" t="s">
        <v>1667</v>
      </c>
      <c r="N249" s="3" t="s">
        <v>1668</v>
      </c>
      <c r="O249" s="4">
        <v>2</v>
      </c>
      <c r="R249" s="3" t="s">
        <v>464</v>
      </c>
      <c r="S249" s="3" t="s">
        <v>1221</v>
      </c>
      <c r="T249" s="4">
        <v>2</v>
      </c>
      <c r="U249" s="4">
        <v>3</v>
      </c>
      <c r="V249" s="4">
        <v>3</v>
      </c>
      <c r="W249" s="3" t="s">
        <v>1669</v>
      </c>
      <c r="X249" s="4">
        <v>3</v>
      </c>
      <c r="Z249" s="3" t="s">
        <v>1670</v>
      </c>
      <c r="AA249" s="3" t="s">
        <v>415</v>
      </c>
      <c r="AB249" s="3" t="s">
        <v>39</v>
      </c>
    </row>
    <row r="250" spans="1:32" ht="30">
      <c r="A250" s="4">
        <v>296</v>
      </c>
      <c r="B250" s="3" t="s">
        <v>1671</v>
      </c>
      <c r="D250" s="3" t="s">
        <v>1672</v>
      </c>
      <c r="G250" s="3" t="s">
        <v>1673</v>
      </c>
      <c r="H250" s="3" t="s">
        <v>1674</v>
      </c>
      <c r="I250" s="3" t="s">
        <v>1675</v>
      </c>
      <c r="J250" s="3" t="s">
        <v>464</v>
      </c>
      <c r="K250" s="4">
        <v>0</v>
      </c>
      <c r="L250" s="3" t="s">
        <v>1676</v>
      </c>
      <c r="N250" s="3" t="s">
        <v>1677</v>
      </c>
      <c r="O250" s="4">
        <v>2</v>
      </c>
      <c r="R250" s="3" t="s">
        <v>466</v>
      </c>
      <c r="T250" s="4">
        <v>3</v>
      </c>
      <c r="U250" s="4">
        <v>3</v>
      </c>
      <c r="V250" s="4">
        <v>3</v>
      </c>
      <c r="X250" s="4">
        <v>0</v>
      </c>
      <c r="Z250" s="3" t="s">
        <v>1678</v>
      </c>
      <c r="AA250" s="3" t="s">
        <v>415</v>
      </c>
      <c r="AB250" s="3" t="s">
        <v>39</v>
      </c>
    </row>
    <row r="251" spans="1:32" ht="120">
      <c r="A251" s="4">
        <v>297</v>
      </c>
      <c r="B251" s="3" t="s">
        <v>1679</v>
      </c>
      <c r="H251" s="3" t="s">
        <v>1680</v>
      </c>
      <c r="I251" s="3" t="s">
        <v>1681</v>
      </c>
      <c r="J251" s="3" t="s">
        <v>985</v>
      </c>
      <c r="K251" s="4">
        <v>0</v>
      </c>
      <c r="L251" s="3" t="s">
        <v>1682</v>
      </c>
      <c r="N251" s="3" t="s">
        <v>1683</v>
      </c>
      <c r="O251" s="4">
        <v>2</v>
      </c>
      <c r="R251" s="3" t="s">
        <v>189</v>
      </c>
      <c r="T251" s="4">
        <v>0</v>
      </c>
      <c r="U251" s="4">
        <v>3</v>
      </c>
      <c r="V251" s="4">
        <v>3</v>
      </c>
      <c r="X251" s="4">
        <v>3</v>
      </c>
      <c r="Z251" s="3" t="s">
        <v>1684</v>
      </c>
      <c r="AA251" s="3" t="s">
        <v>985</v>
      </c>
      <c r="AB251" s="3" t="s">
        <v>39</v>
      </c>
    </row>
    <row r="252" spans="1:32" ht="90">
      <c r="A252" s="4">
        <v>298</v>
      </c>
      <c r="B252" s="3" t="s">
        <v>1685</v>
      </c>
      <c r="D252" s="3" t="s">
        <v>1258</v>
      </c>
      <c r="E252" s="3" t="s">
        <v>1259</v>
      </c>
      <c r="F252" s="3" t="s">
        <v>1686</v>
      </c>
      <c r="G252" s="3" t="s">
        <v>1258</v>
      </c>
      <c r="H252" s="3" t="s">
        <v>1258</v>
      </c>
      <c r="I252" s="3" t="s">
        <v>1687</v>
      </c>
      <c r="J252" s="3" t="s">
        <v>1262</v>
      </c>
      <c r="K252" s="4">
        <v>2</v>
      </c>
      <c r="L252" s="3" t="s">
        <v>1688</v>
      </c>
      <c r="N252" s="3" t="s">
        <v>1688</v>
      </c>
      <c r="O252" s="4">
        <v>2</v>
      </c>
      <c r="Q252" s="3" t="s">
        <v>1689</v>
      </c>
      <c r="R252" s="3" t="s">
        <v>1262</v>
      </c>
      <c r="S252" s="3" t="s">
        <v>1007</v>
      </c>
      <c r="T252" s="4">
        <v>4</v>
      </c>
      <c r="U252" s="4">
        <v>3</v>
      </c>
      <c r="V252" s="4">
        <v>3</v>
      </c>
      <c r="X252" s="4">
        <v>3</v>
      </c>
      <c r="Z252" s="3" t="s">
        <v>1690</v>
      </c>
      <c r="AA252" s="3" t="s">
        <v>1262</v>
      </c>
      <c r="AB252" s="3" t="s">
        <v>39</v>
      </c>
    </row>
    <row r="253" spans="1:32" ht="150">
      <c r="A253" s="4">
        <v>299</v>
      </c>
      <c r="B253" s="3" t="s">
        <v>1691</v>
      </c>
      <c r="F253" s="3" t="s">
        <v>1377</v>
      </c>
      <c r="I253" s="3" t="s">
        <v>1692</v>
      </c>
      <c r="K253" s="4">
        <v>0</v>
      </c>
      <c r="L253" s="3" t="s">
        <v>1693</v>
      </c>
      <c r="N253" s="3" t="s">
        <v>1693</v>
      </c>
      <c r="O253" s="4">
        <v>2</v>
      </c>
      <c r="T253" s="4">
        <v>1</v>
      </c>
      <c r="U253" s="4">
        <v>3</v>
      </c>
      <c r="V253" s="4">
        <v>3</v>
      </c>
      <c r="X253" s="4">
        <v>3</v>
      </c>
      <c r="Z253" s="3" t="s">
        <v>1694</v>
      </c>
      <c r="AB253" s="3" t="s">
        <v>39</v>
      </c>
    </row>
    <row r="254" spans="1:32" ht="30">
      <c r="A254" s="4">
        <v>300</v>
      </c>
      <c r="B254" s="3" t="s">
        <v>1695</v>
      </c>
      <c r="C254" s="3" t="s">
        <v>1696</v>
      </c>
      <c r="G254" s="3" t="s">
        <v>1571</v>
      </c>
      <c r="H254" s="3" t="s">
        <v>1086</v>
      </c>
      <c r="I254" s="3" t="s">
        <v>1697</v>
      </c>
      <c r="J254" s="3" t="s">
        <v>894</v>
      </c>
      <c r="K254" s="4">
        <v>2</v>
      </c>
      <c r="L254" s="3" t="s">
        <v>1698</v>
      </c>
      <c r="N254" s="3" t="s">
        <v>1699</v>
      </c>
      <c r="O254" s="4">
        <v>2</v>
      </c>
      <c r="R254" s="3" t="s">
        <v>894</v>
      </c>
      <c r="S254" s="3" t="s">
        <v>869</v>
      </c>
      <c r="T254" s="4">
        <v>4</v>
      </c>
      <c r="U254" s="4">
        <v>3</v>
      </c>
      <c r="V254" s="4">
        <v>3</v>
      </c>
      <c r="X254" s="4">
        <v>3</v>
      </c>
      <c r="Z254" s="3" t="s">
        <v>1700</v>
      </c>
      <c r="AA254" s="3" t="s">
        <v>894</v>
      </c>
      <c r="AB254" s="3" t="s">
        <v>39</v>
      </c>
      <c r="AF254" s="3" t="s">
        <v>194</v>
      </c>
    </row>
    <row r="255" spans="1:32" ht="195">
      <c r="A255" s="4">
        <v>301</v>
      </c>
      <c r="B255" s="3" t="s">
        <v>1701</v>
      </c>
      <c r="I255" s="3" t="s">
        <v>1702</v>
      </c>
      <c r="J255" s="3" t="s">
        <v>464</v>
      </c>
      <c r="K255" s="4">
        <v>0</v>
      </c>
      <c r="L255" s="3" t="s">
        <v>1703</v>
      </c>
      <c r="N255" s="3" t="s">
        <v>1704</v>
      </c>
      <c r="O255" s="4">
        <v>2</v>
      </c>
      <c r="R255" s="3" t="s">
        <v>464</v>
      </c>
      <c r="T255" s="4">
        <v>2</v>
      </c>
      <c r="U255" s="4">
        <v>3</v>
      </c>
      <c r="V255" s="4">
        <v>3</v>
      </c>
      <c r="W255" s="3" t="s">
        <v>1705</v>
      </c>
      <c r="X255" s="4">
        <v>0</v>
      </c>
      <c r="Z255" s="3" t="s">
        <v>1706</v>
      </c>
      <c r="AA255" s="3" t="s">
        <v>415</v>
      </c>
      <c r="AB255" s="3" t="s">
        <v>39</v>
      </c>
    </row>
    <row r="256" spans="1:32" ht="90">
      <c r="A256" s="4">
        <v>302</v>
      </c>
      <c r="B256" s="3" t="s">
        <v>1707</v>
      </c>
      <c r="C256" s="3" t="s">
        <v>1708</v>
      </c>
      <c r="D256" s="3" t="s">
        <v>1709</v>
      </c>
      <c r="F256" s="3" t="s">
        <v>1709</v>
      </c>
      <c r="G256" s="3" t="s">
        <v>1709</v>
      </c>
      <c r="H256" s="3" t="s">
        <v>1709</v>
      </c>
      <c r="I256" s="3" t="s">
        <v>1710</v>
      </c>
      <c r="J256" s="3" t="s">
        <v>464</v>
      </c>
      <c r="K256" s="4">
        <v>0</v>
      </c>
      <c r="L256" s="3" t="s">
        <v>1711</v>
      </c>
      <c r="M256" s="3" t="s">
        <v>1712</v>
      </c>
      <c r="N256" s="3" t="s">
        <v>1713</v>
      </c>
      <c r="O256" s="4">
        <v>2</v>
      </c>
      <c r="R256" s="3" t="s">
        <v>464</v>
      </c>
      <c r="S256" s="3" t="s">
        <v>869</v>
      </c>
      <c r="T256" s="4">
        <v>1</v>
      </c>
      <c r="U256" s="4">
        <v>3</v>
      </c>
      <c r="V256" s="4">
        <v>3</v>
      </c>
      <c r="W256" s="3" t="s">
        <v>1714</v>
      </c>
      <c r="X256" s="4">
        <v>6</v>
      </c>
      <c r="Z256" s="3" t="s">
        <v>1715</v>
      </c>
      <c r="AA256" s="3" t="s">
        <v>464</v>
      </c>
      <c r="AB256" s="3" t="s">
        <v>39</v>
      </c>
      <c r="AF256" s="3" t="s">
        <v>194</v>
      </c>
    </row>
    <row r="257" spans="1:32" ht="225">
      <c r="A257" s="4">
        <v>303</v>
      </c>
      <c r="B257" s="3" t="s">
        <v>1716</v>
      </c>
      <c r="C257" s="3" t="s">
        <v>1717</v>
      </c>
      <c r="D257" s="3" t="s">
        <v>1204</v>
      </c>
      <c r="E257" s="3" t="s">
        <v>1718</v>
      </c>
      <c r="F257" s="3" t="s">
        <v>1718</v>
      </c>
      <c r="G257" s="3" t="s">
        <v>1428</v>
      </c>
      <c r="H257" s="3" t="s">
        <v>1719</v>
      </c>
      <c r="I257" s="3" t="s">
        <v>1720</v>
      </c>
      <c r="J257" s="3" t="s">
        <v>460</v>
      </c>
      <c r="K257" s="4">
        <v>2</v>
      </c>
      <c r="L257" s="3" t="s">
        <v>1721</v>
      </c>
      <c r="M257" s="3" t="s">
        <v>965</v>
      </c>
      <c r="N257" s="3" t="s">
        <v>1722</v>
      </c>
      <c r="O257" s="4">
        <v>2</v>
      </c>
      <c r="Q257" s="3" t="s">
        <v>1723</v>
      </c>
      <c r="R257" s="3" t="s">
        <v>464</v>
      </c>
      <c r="S257" s="3" t="s">
        <v>1724</v>
      </c>
      <c r="T257" s="4">
        <v>3</v>
      </c>
      <c r="U257" s="4">
        <v>3</v>
      </c>
      <c r="V257" s="4">
        <v>2</v>
      </c>
      <c r="W257" s="3" t="s">
        <v>1725</v>
      </c>
      <c r="X257" s="4">
        <v>3</v>
      </c>
      <c r="Z257" s="3" t="s">
        <v>1726</v>
      </c>
      <c r="AA257" s="3" t="s">
        <v>468</v>
      </c>
      <c r="AB257" s="3" t="s">
        <v>39</v>
      </c>
    </row>
    <row r="258" spans="1:32" ht="90">
      <c r="A258" s="4">
        <v>305</v>
      </c>
      <c r="B258" s="3" t="s">
        <v>1727</v>
      </c>
      <c r="C258" s="3" t="s">
        <v>1728</v>
      </c>
      <c r="D258" s="3" t="s">
        <v>1074</v>
      </c>
      <c r="E258" s="3" t="s">
        <v>1729</v>
      </c>
      <c r="F258" s="3" t="s">
        <v>1730</v>
      </c>
      <c r="G258" s="3" t="s">
        <v>1730</v>
      </c>
      <c r="H258" s="3" t="s">
        <v>1731</v>
      </c>
      <c r="I258" s="3" t="s">
        <v>1732</v>
      </c>
      <c r="J258" s="3" t="s">
        <v>1733</v>
      </c>
      <c r="K258" s="4">
        <v>2</v>
      </c>
      <c r="L258" s="3" t="s">
        <v>1734</v>
      </c>
      <c r="M258" s="3" t="s">
        <v>1735</v>
      </c>
      <c r="N258" s="3" t="s">
        <v>1736</v>
      </c>
      <c r="O258" s="4">
        <v>2</v>
      </c>
      <c r="R258" s="3" t="s">
        <v>464</v>
      </c>
      <c r="S258" s="3" t="s">
        <v>1589</v>
      </c>
      <c r="T258" s="4">
        <v>3</v>
      </c>
      <c r="U258" s="4">
        <v>3</v>
      </c>
      <c r="V258" s="4">
        <v>2</v>
      </c>
      <c r="W258" s="3" t="s">
        <v>1737</v>
      </c>
      <c r="X258" s="4">
        <v>4</v>
      </c>
      <c r="Y258" s="3" t="s">
        <v>1738</v>
      </c>
      <c r="Z258" s="3" t="s">
        <v>1739</v>
      </c>
      <c r="AA258" s="3" t="s">
        <v>415</v>
      </c>
      <c r="AB258" s="4">
        <v>3326</v>
      </c>
      <c r="AC258" s="3" t="s">
        <v>1728</v>
      </c>
      <c r="AE258" s="3" t="s">
        <v>845</v>
      </c>
      <c r="AF258" s="3" t="s">
        <v>194</v>
      </c>
    </row>
    <row r="259" spans="1:32" ht="225">
      <c r="A259" s="4">
        <v>306</v>
      </c>
      <c r="B259" s="3" t="s">
        <v>1740</v>
      </c>
      <c r="C259" s="3" t="s">
        <v>1741</v>
      </c>
      <c r="D259" s="3" t="s">
        <v>1074</v>
      </c>
      <c r="E259" s="3" t="s">
        <v>1013</v>
      </c>
      <c r="F259" s="3" t="s">
        <v>1742</v>
      </c>
      <c r="G259" s="3" t="s">
        <v>1742</v>
      </c>
      <c r="H259" s="3" t="s">
        <v>1743</v>
      </c>
      <c r="I259" s="3" t="s">
        <v>1744</v>
      </c>
      <c r="J259" s="3" t="s">
        <v>464</v>
      </c>
      <c r="K259" s="4">
        <v>2</v>
      </c>
      <c r="L259" s="3" t="s">
        <v>1745</v>
      </c>
      <c r="N259" s="3" t="s">
        <v>1746</v>
      </c>
      <c r="O259" s="4">
        <v>2</v>
      </c>
      <c r="Q259" s="3" t="s">
        <v>1747</v>
      </c>
      <c r="R259" s="3" t="s">
        <v>464</v>
      </c>
      <c r="S259" s="3" t="s">
        <v>1125</v>
      </c>
      <c r="T259" s="4">
        <v>4</v>
      </c>
      <c r="U259" s="4">
        <v>3</v>
      </c>
      <c r="V259" s="4">
        <v>2</v>
      </c>
      <c r="W259" s="3" t="s">
        <v>1748</v>
      </c>
      <c r="X259" s="4">
        <v>3</v>
      </c>
      <c r="Z259" s="3" t="s">
        <v>1749</v>
      </c>
      <c r="AA259" s="3" t="s">
        <v>468</v>
      </c>
      <c r="AB259" s="3" t="s">
        <v>39</v>
      </c>
      <c r="AC259" s="3" t="s">
        <v>1741</v>
      </c>
      <c r="AE259" s="3" t="s">
        <v>845</v>
      </c>
      <c r="AF259" s="3" t="s">
        <v>922</v>
      </c>
    </row>
    <row r="260" spans="1:32">
      <c r="A260" s="4">
        <v>307</v>
      </c>
      <c r="B260" s="3" t="s">
        <v>1750</v>
      </c>
      <c r="D260" s="3" t="s">
        <v>1751</v>
      </c>
      <c r="I260" s="3" t="s">
        <v>1752</v>
      </c>
      <c r="K260" s="4">
        <v>0</v>
      </c>
      <c r="L260" s="3" t="s">
        <v>1748</v>
      </c>
      <c r="N260" s="3" t="s">
        <v>1748</v>
      </c>
      <c r="O260" s="4">
        <v>2</v>
      </c>
      <c r="T260" s="4">
        <v>1</v>
      </c>
      <c r="U260" s="4">
        <v>3</v>
      </c>
      <c r="V260" s="4">
        <v>2</v>
      </c>
      <c r="X260" s="4">
        <v>1</v>
      </c>
      <c r="Z260" s="3" t="s">
        <v>1753</v>
      </c>
      <c r="AB260" s="3" t="s">
        <v>39</v>
      </c>
    </row>
    <row r="261" spans="1:32" ht="60">
      <c r="A261" s="4">
        <v>308</v>
      </c>
      <c r="B261" s="3" t="s">
        <v>1754</v>
      </c>
      <c r="C261" s="3" t="s">
        <v>1755</v>
      </c>
      <c r="D261" s="3" t="s">
        <v>1756</v>
      </c>
      <c r="E261" s="3" t="s">
        <v>877</v>
      </c>
      <c r="G261" s="3" t="s">
        <v>879</v>
      </c>
      <c r="H261" s="3" t="s">
        <v>1757</v>
      </c>
      <c r="I261" s="3" t="s">
        <v>1758</v>
      </c>
      <c r="J261" s="3" t="s">
        <v>1060</v>
      </c>
      <c r="K261" s="4">
        <v>2</v>
      </c>
      <c r="L261" s="3" t="s">
        <v>1759</v>
      </c>
      <c r="M261" s="3" t="s">
        <v>883</v>
      </c>
      <c r="N261" s="3" t="s">
        <v>1760</v>
      </c>
      <c r="O261" s="4">
        <v>2</v>
      </c>
      <c r="Q261" s="3" t="s">
        <v>885</v>
      </c>
      <c r="R261" s="3" t="s">
        <v>464</v>
      </c>
      <c r="S261" s="3" t="s">
        <v>37</v>
      </c>
      <c r="T261" s="4">
        <v>4</v>
      </c>
      <c r="U261" s="4">
        <v>3</v>
      </c>
      <c r="V261" s="4">
        <v>1</v>
      </c>
      <c r="X261" s="4">
        <v>3</v>
      </c>
      <c r="Z261" s="3" t="s">
        <v>1761</v>
      </c>
      <c r="AA261" s="3" t="s">
        <v>464</v>
      </c>
      <c r="AB261" s="4">
        <v>121</v>
      </c>
      <c r="AF261" s="3" t="s">
        <v>194</v>
      </c>
    </row>
    <row r="262" spans="1:32" ht="375">
      <c r="A262" s="4">
        <v>310</v>
      </c>
      <c r="B262" s="3" t="s">
        <v>1762</v>
      </c>
      <c r="C262" s="3" t="s">
        <v>1763</v>
      </c>
      <c r="D262" s="3" t="s">
        <v>1756</v>
      </c>
      <c r="E262" s="3" t="s">
        <v>877</v>
      </c>
      <c r="F262" s="3" t="s">
        <v>878</v>
      </c>
      <c r="G262" s="3" t="s">
        <v>879</v>
      </c>
      <c r="H262" s="3" t="s">
        <v>878</v>
      </c>
      <c r="I262" s="3" t="s">
        <v>1764</v>
      </c>
      <c r="J262" s="3" t="s">
        <v>881</v>
      </c>
      <c r="K262" s="4">
        <v>2</v>
      </c>
      <c r="L262" s="3" t="s">
        <v>1765</v>
      </c>
      <c r="M262" s="3" t="s">
        <v>883</v>
      </c>
      <c r="N262" s="3" t="s">
        <v>1766</v>
      </c>
      <c r="O262" s="4">
        <v>2</v>
      </c>
      <c r="Q262" s="3" t="s">
        <v>885</v>
      </c>
      <c r="R262" s="3" t="s">
        <v>464</v>
      </c>
      <c r="S262" s="3" t="s">
        <v>413</v>
      </c>
      <c r="T262" s="4">
        <v>4</v>
      </c>
      <c r="U262" s="4">
        <v>3</v>
      </c>
      <c r="V262" s="4">
        <v>1</v>
      </c>
      <c r="X262" s="4">
        <v>3</v>
      </c>
      <c r="Y262" s="3" t="s">
        <v>887</v>
      </c>
      <c r="Z262" s="3" t="s">
        <v>1767</v>
      </c>
      <c r="AA262" s="3" t="s">
        <v>464</v>
      </c>
      <c r="AB262" s="4">
        <v>121</v>
      </c>
      <c r="AF262" s="3" t="s">
        <v>194</v>
      </c>
    </row>
    <row r="263" spans="1:32" ht="409.5">
      <c r="A263" s="4">
        <v>311</v>
      </c>
      <c r="B263" s="3" t="s">
        <v>1768</v>
      </c>
      <c r="C263" s="3" t="s">
        <v>1769</v>
      </c>
      <c r="D263" s="3" t="s">
        <v>1770</v>
      </c>
      <c r="E263" s="3" t="s">
        <v>1771</v>
      </c>
      <c r="F263" s="3" t="s">
        <v>1772</v>
      </c>
      <c r="G263" s="3" t="s">
        <v>1773</v>
      </c>
      <c r="H263" s="3" t="s">
        <v>1774</v>
      </c>
      <c r="I263" s="3" t="s">
        <v>1775</v>
      </c>
      <c r="J263" s="3" t="s">
        <v>1776</v>
      </c>
      <c r="K263" s="4">
        <v>2</v>
      </c>
      <c r="L263" s="3" t="s">
        <v>1777</v>
      </c>
      <c r="M263" s="3" t="s">
        <v>883</v>
      </c>
      <c r="N263" s="3" t="s">
        <v>1778</v>
      </c>
      <c r="O263" s="4">
        <v>2</v>
      </c>
      <c r="Q263" s="3" t="s">
        <v>885</v>
      </c>
      <c r="R263" s="3" t="s">
        <v>464</v>
      </c>
      <c r="S263" s="3" t="s">
        <v>869</v>
      </c>
      <c r="T263" s="4">
        <v>4</v>
      </c>
      <c r="U263" s="4">
        <v>3</v>
      </c>
      <c r="V263" s="4">
        <v>2</v>
      </c>
      <c r="X263" s="4">
        <v>3</v>
      </c>
      <c r="Y263" s="3" t="s">
        <v>855</v>
      </c>
      <c r="Z263" s="3" t="s">
        <v>1779</v>
      </c>
      <c r="AA263" s="3" t="s">
        <v>489</v>
      </c>
      <c r="AB263" s="3" t="s">
        <v>39</v>
      </c>
      <c r="AF263" s="3" t="s">
        <v>194</v>
      </c>
    </row>
    <row r="264" spans="1:32">
      <c r="A264" s="4">
        <v>312</v>
      </c>
      <c r="B264" s="3" t="s">
        <v>1780</v>
      </c>
      <c r="C264" s="3" t="s">
        <v>1781</v>
      </c>
      <c r="I264" s="3" t="s">
        <v>1782</v>
      </c>
      <c r="K264" s="4">
        <v>0</v>
      </c>
      <c r="L264" s="3" t="s">
        <v>1783</v>
      </c>
      <c r="N264" s="3" t="s">
        <v>1784</v>
      </c>
      <c r="O264" s="4">
        <v>2</v>
      </c>
      <c r="T264" s="4">
        <v>1</v>
      </c>
      <c r="U264" s="4">
        <v>3</v>
      </c>
      <c r="V264" s="4">
        <v>2</v>
      </c>
      <c r="X264" s="4">
        <v>0</v>
      </c>
      <c r="Z264" s="3" t="s">
        <v>1785</v>
      </c>
      <c r="AB264" s="3" t="s">
        <v>39</v>
      </c>
    </row>
    <row r="265" spans="1:32">
      <c r="A265" s="4">
        <v>313</v>
      </c>
      <c r="B265" s="3" t="s">
        <v>1786</v>
      </c>
      <c r="F265" s="3" t="s">
        <v>1787</v>
      </c>
      <c r="H265" s="3" t="s">
        <v>1788</v>
      </c>
      <c r="I265" s="3" t="s">
        <v>1789</v>
      </c>
      <c r="J265" s="3" t="s">
        <v>189</v>
      </c>
      <c r="K265" s="4">
        <v>0</v>
      </c>
      <c r="L265" s="3" t="s">
        <v>1790</v>
      </c>
      <c r="N265" s="3" t="s">
        <v>1790</v>
      </c>
      <c r="O265" s="4">
        <v>2</v>
      </c>
      <c r="R265" s="3" t="s">
        <v>908</v>
      </c>
      <c r="T265" s="4">
        <v>4</v>
      </c>
      <c r="U265" s="4">
        <v>3</v>
      </c>
      <c r="V265" s="4">
        <v>2</v>
      </c>
      <c r="X265" s="4">
        <v>3</v>
      </c>
      <c r="Z265" s="3" t="s">
        <v>1791</v>
      </c>
      <c r="AA265" s="3" t="s">
        <v>468</v>
      </c>
      <c r="AB265" s="3" t="s">
        <v>39</v>
      </c>
    </row>
    <row r="266" spans="1:32" ht="135">
      <c r="A266" s="4">
        <v>314</v>
      </c>
      <c r="B266" s="3" t="s">
        <v>1792</v>
      </c>
      <c r="C266" s="3" t="s">
        <v>1793</v>
      </c>
      <c r="F266" s="3" t="s">
        <v>1794</v>
      </c>
      <c r="I266" s="3" t="s">
        <v>1795</v>
      </c>
      <c r="J266" s="3" t="s">
        <v>917</v>
      </c>
      <c r="K266" s="4">
        <v>0</v>
      </c>
      <c r="L266" s="3" t="s">
        <v>1796</v>
      </c>
      <c r="N266" s="3" t="s">
        <v>1797</v>
      </c>
      <c r="O266" s="4">
        <v>2</v>
      </c>
      <c r="R266" s="3" t="s">
        <v>466</v>
      </c>
      <c r="S266" s="3" t="s">
        <v>37</v>
      </c>
      <c r="T266" s="4">
        <v>1</v>
      </c>
      <c r="U266" s="4">
        <v>3</v>
      </c>
      <c r="V266" s="4">
        <v>2</v>
      </c>
      <c r="X266" s="4">
        <v>2</v>
      </c>
      <c r="Z266" s="3" t="s">
        <v>1798</v>
      </c>
      <c r="AA266" s="3" t="s">
        <v>460</v>
      </c>
      <c r="AB266" s="3" t="s">
        <v>39</v>
      </c>
      <c r="AF266" s="3" t="s">
        <v>922</v>
      </c>
    </row>
    <row r="267" spans="1:32" ht="105">
      <c r="A267" s="4">
        <v>315</v>
      </c>
      <c r="B267" s="3" t="s">
        <v>1799</v>
      </c>
      <c r="C267" s="3" t="s">
        <v>1800</v>
      </c>
      <c r="F267" s="3" t="s">
        <v>1096</v>
      </c>
      <c r="G267" s="3" t="s">
        <v>1096</v>
      </c>
      <c r="H267" s="3" t="s">
        <v>1801</v>
      </c>
      <c r="I267" s="3" t="s">
        <v>1802</v>
      </c>
      <c r="J267" s="3" t="s">
        <v>1803</v>
      </c>
      <c r="K267" s="4">
        <v>2</v>
      </c>
      <c r="L267" s="3" t="s">
        <v>1804</v>
      </c>
      <c r="N267" s="3" t="s">
        <v>1805</v>
      </c>
      <c r="O267" s="4">
        <v>2</v>
      </c>
      <c r="Q267" s="3" t="s">
        <v>1806</v>
      </c>
      <c r="R267" s="3" t="s">
        <v>464</v>
      </c>
      <c r="S267" s="3" t="s">
        <v>1007</v>
      </c>
      <c r="T267" s="4">
        <v>4</v>
      </c>
      <c r="U267" s="4">
        <v>3</v>
      </c>
      <c r="V267" s="4">
        <v>2</v>
      </c>
      <c r="X267" s="4">
        <v>3</v>
      </c>
      <c r="Z267" s="3" t="s">
        <v>1807</v>
      </c>
      <c r="AA267" s="3" t="s">
        <v>468</v>
      </c>
      <c r="AB267" s="4">
        <v>140</v>
      </c>
    </row>
    <row r="268" spans="1:32" ht="120">
      <c r="A268" s="4">
        <v>316</v>
      </c>
      <c r="B268" s="3" t="s">
        <v>1808</v>
      </c>
      <c r="C268" s="3" t="s">
        <v>1809</v>
      </c>
      <c r="D268" s="3" t="s">
        <v>1810</v>
      </c>
      <c r="F268" s="3" t="s">
        <v>1609</v>
      </c>
      <c r="G268" s="3" t="s">
        <v>1609</v>
      </c>
      <c r="H268" s="3" t="s">
        <v>1609</v>
      </c>
      <c r="I268" s="3" t="s">
        <v>1811</v>
      </c>
      <c r="J268" s="3" t="s">
        <v>464</v>
      </c>
      <c r="K268" s="4">
        <v>0</v>
      </c>
      <c r="L268" s="3" t="s">
        <v>1812</v>
      </c>
      <c r="N268" s="3" t="s">
        <v>1813</v>
      </c>
      <c r="O268" s="4">
        <v>2</v>
      </c>
      <c r="R268" s="3" t="s">
        <v>464</v>
      </c>
      <c r="S268" s="3" t="s">
        <v>1814</v>
      </c>
      <c r="T268" s="4">
        <v>3</v>
      </c>
      <c r="U268" s="4">
        <v>3</v>
      </c>
      <c r="V268" s="4">
        <v>2</v>
      </c>
      <c r="X268" s="4">
        <v>3</v>
      </c>
      <c r="Z268" s="3" t="s">
        <v>1815</v>
      </c>
      <c r="AA268" s="3" t="s">
        <v>464</v>
      </c>
      <c r="AB268" s="3" t="s">
        <v>39</v>
      </c>
    </row>
    <row r="269" spans="1:32" ht="409.5">
      <c r="A269" s="4">
        <v>318</v>
      </c>
      <c r="B269" s="3" t="s">
        <v>1816</v>
      </c>
      <c r="C269" s="3" t="s">
        <v>1817</v>
      </c>
      <c r="D269" s="3" t="s">
        <v>1204</v>
      </c>
      <c r="E269" s="3" t="s">
        <v>960</v>
      </c>
      <c r="F269" s="3" t="s">
        <v>961</v>
      </c>
      <c r="G269" s="3" t="s">
        <v>961</v>
      </c>
      <c r="H269" s="3" t="s">
        <v>1818</v>
      </c>
      <c r="I269" s="3" t="s">
        <v>1819</v>
      </c>
      <c r="J269" s="3" t="s">
        <v>464</v>
      </c>
      <c r="K269" s="4">
        <v>2</v>
      </c>
      <c r="L269" s="3" t="s">
        <v>1820</v>
      </c>
      <c r="M269" s="3" t="s">
        <v>965</v>
      </c>
      <c r="N269" s="3" t="s">
        <v>1821</v>
      </c>
      <c r="O269" s="4">
        <v>3</v>
      </c>
      <c r="Q269" s="3" t="s">
        <v>1822</v>
      </c>
      <c r="R269" s="3" t="s">
        <v>464</v>
      </c>
      <c r="S269" s="3" t="s">
        <v>1007</v>
      </c>
      <c r="T269" s="4">
        <v>3</v>
      </c>
      <c r="U269" s="4">
        <v>3</v>
      </c>
      <c r="V269" s="4">
        <v>2</v>
      </c>
      <c r="W269" s="3" t="s">
        <v>1823</v>
      </c>
      <c r="X269" s="4">
        <v>2</v>
      </c>
      <c r="Y269" s="3" t="s">
        <v>1824</v>
      </c>
      <c r="Z269" s="3" t="s">
        <v>1825</v>
      </c>
      <c r="AA269" s="3" t="s">
        <v>468</v>
      </c>
      <c r="AB269" s="3" t="s">
        <v>39</v>
      </c>
      <c r="AF269" s="3" t="s">
        <v>194</v>
      </c>
    </row>
    <row r="270" spans="1:32" ht="30">
      <c r="A270" s="4">
        <v>319</v>
      </c>
      <c r="B270" s="3" t="s">
        <v>1826</v>
      </c>
      <c r="C270" s="3" t="s">
        <v>1827</v>
      </c>
      <c r="D270" s="3" t="s">
        <v>1074</v>
      </c>
      <c r="E270" s="3" t="s">
        <v>877</v>
      </c>
      <c r="F270" s="3" t="s">
        <v>1828</v>
      </c>
      <c r="G270" s="3" t="s">
        <v>1828</v>
      </c>
      <c r="H270" s="3" t="s">
        <v>1829</v>
      </c>
      <c r="I270" s="3" t="s">
        <v>1830</v>
      </c>
      <c r="J270" s="3" t="s">
        <v>464</v>
      </c>
      <c r="K270" s="4">
        <v>2</v>
      </c>
      <c r="L270" s="3" t="s">
        <v>1831</v>
      </c>
      <c r="M270" s="3" t="s">
        <v>965</v>
      </c>
      <c r="N270" s="3" t="s">
        <v>1832</v>
      </c>
      <c r="O270" s="4">
        <v>2</v>
      </c>
      <c r="R270" s="3" t="s">
        <v>464</v>
      </c>
      <c r="S270" s="3" t="s">
        <v>1125</v>
      </c>
      <c r="T270" s="4">
        <v>4</v>
      </c>
      <c r="U270" s="4">
        <v>3</v>
      </c>
      <c r="V270" s="4">
        <v>2</v>
      </c>
      <c r="W270" s="3" t="s">
        <v>1833</v>
      </c>
      <c r="X270" s="4">
        <v>3</v>
      </c>
      <c r="Z270" s="3" t="s">
        <v>1834</v>
      </c>
      <c r="AA270" s="3" t="s">
        <v>464</v>
      </c>
      <c r="AB270" s="3" t="s">
        <v>39</v>
      </c>
      <c r="AC270" s="3" t="s">
        <v>1827</v>
      </c>
      <c r="AF270" s="3" t="s">
        <v>922</v>
      </c>
    </row>
    <row r="271" spans="1:32">
      <c r="A271" s="4">
        <v>320</v>
      </c>
      <c r="B271" s="3" t="s">
        <v>1835</v>
      </c>
      <c r="F271" s="3" t="s">
        <v>1836</v>
      </c>
      <c r="G271" s="3" t="s">
        <v>1837</v>
      </c>
      <c r="H271" s="3" t="s">
        <v>1838</v>
      </c>
      <c r="I271" s="3" t="s">
        <v>1839</v>
      </c>
      <c r="J271" s="3" t="s">
        <v>1002</v>
      </c>
      <c r="K271" s="4">
        <v>0</v>
      </c>
      <c r="L271" s="3" t="s">
        <v>1840</v>
      </c>
      <c r="N271" s="3" t="s">
        <v>1840</v>
      </c>
      <c r="O271" s="4">
        <v>2</v>
      </c>
      <c r="R271" s="3" t="s">
        <v>908</v>
      </c>
      <c r="T271" s="4">
        <v>1</v>
      </c>
      <c r="U271" s="4">
        <v>3</v>
      </c>
      <c r="V271" s="4">
        <v>2</v>
      </c>
      <c r="X271" s="4">
        <v>0</v>
      </c>
      <c r="Z271" s="3" t="s">
        <v>1841</v>
      </c>
      <c r="AA271" s="3" t="s">
        <v>468</v>
      </c>
      <c r="AB271" s="3" t="s">
        <v>39</v>
      </c>
    </row>
    <row r="272" spans="1:32">
      <c r="A272" s="4">
        <v>321</v>
      </c>
      <c r="B272" s="3" t="s">
        <v>1842</v>
      </c>
      <c r="C272" s="3" t="s">
        <v>1843</v>
      </c>
      <c r="H272" s="3" t="s">
        <v>1844</v>
      </c>
      <c r="I272" s="3" t="s">
        <v>1845</v>
      </c>
      <c r="K272" s="4">
        <v>0</v>
      </c>
      <c r="L272" s="3" t="s">
        <v>1846</v>
      </c>
      <c r="N272" s="3" t="s">
        <v>1846</v>
      </c>
      <c r="O272" s="4">
        <v>2</v>
      </c>
      <c r="R272" s="3" t="s">
        <v>908</v>
      </c>
      <c r="S272" s="3" t="s">
        <v>37</v>
      </c>
      <c r="T272" s="4">
        <v>1</v>
      </c>
      <c r="U272" s="4">
        <v>4</v>
      </c>
      <c r="V272" s="4">
        <v>2</v>
      </c>
      <c r="X272" s="4">
        <v>3</v>
      </c>
      <c r="Z272" s="3" t="s">
        <v>1847</v>
      </c>
      <c r="AA272" s="3" t="s">
        <v>857</v>
      </c>
      <c r="AB272" s="3" t="s">
        <v>39</v>
      </c>
      <c r="AF272" s="3" t="s">
        <v>194</v>
      </c>
    </row>
    <row r="273" spans="1:32" ht="180">
      <c r="A273" s="4">
        <v>322</v>
      </c>
      <c r="B273" s="3" t="s">
        <v>1848</v>
      </c>
      <c r="C273" s="3" t="s">
        <v>533</v>
      </c>
      <c r="F273" s="3" t="s">
        <v>1849</v>
      </c>
      <c r="H273" s="3" t="s">
        <v>1849</v>
      </c>
      <c r="I273" s="3" t="s">
        <v>1850</v>
      </c>
      <c r="J273" s="3" t="s">
        <v>1060</v>
      </c>
      <c r="K273" s="4">
        <v>0</v>
      </c>
      <c r="L273" s="3" t="s">
        <v>1851</v>
      </c>
      <c r="N273" s="3" t="s">
        <v>1852</v>
      </c>
      <c r="O273" s="4">
        <v>2</v>
      </c>
      <c r="R273" s="3" t="s">
        <v>1853</v>
      </c>
      <c r="T273" s="4">
        <v>1</v>
      </c>
      <c r="U273" s="4">
        <v>3</v>
      </c>
      <c r="V273" s="4">
        <v>2</v>
      </c>
      <c r="X273" s="4">
        <v>0</v>
      </c>
      <c r="Z273" s="3" t="s">
        <v>1854</v>
      </c>
      <c r="AA273" s="3" t="s">
        <v>1060</v>
      </c>
      <c r="AB273" s="3" t="s">
        <v>39</v>
      </c>
    </row>
    <row r="274" spans="1:32" ht="75">
      <c r="A274" s="4">
        <v>323</v>
      </c>
      <c r="B274" s="3" t="s">
        <v>1855</v>
      </c>
      <c r="D274" s="3" t="s">
        <v>959</v>
      </c>
      <c r="E274" s="3" t="s">
        <v>960</v>
      </c>
      <c r="F274" s="3" t="s">
        <v>961</v>
      </c>
      <c r="G274" s="3" t="s">
        <v>961</v>
      </c>
      <c r="H274" s="3" t="s">
        <v>962</v>
      </c>
      <c r="I274" s="3" t="s">
        <v>1856</v>
      </c>
      <c r="J274" s="3" t="s">
        <v>464</v>
      </c>
      <c r="K274" s="4">
        <v>2</v>
      </c>
      <c r="L274" s="3" t="s">
        <v>1857</v>
      </c>
      <c r="M274" s="3" t="s">
        <v>965</v>
      </c>
      <c r="N274" s="3" t="s">
        <v>1858</v>
      </c>
      <c r="O274" s="4">
        <v>2</v>
      </c>
      <c r="Q274" s="3" t="s">
        <v>1859</v>
      </c>
      <c r="R274" s="3" t="s">
        <v>464</v>
      </c>
      <c r="S274" s="3" t="s">
        <v>1007</v>
      </c>
      <c r="T274" s="4">
        <v>3</v>
      </c>
      <c r="U274" s="4">
        <v>3</v>
      </c>
      <c r="V274" s="4">
        <v>3</v>
      </c>
      <c r="X274" s="4">
        <v>3</v>
      </c>
      <c r="Z274" s="3" t="s">
        <v>1860</v>
      </c>
      <c r="AA274" s="3" t="s">
        <v>468</v>
      </c>
      <c r="AB274" s="4">
        <v>130</v>
      </c>
    </row>
    <row r="275" spans="1:32" ht="315">
      <c r="A275" s="4">
        <v>324</v>
      </c>
      <c r="B275" s="3" t="s">
        <v>1861</v>
      </c>
      <c r="C275" s="3" t="s">
        <v>1862</v>
      </c>
      <c r="D275" s="3" t="s">
        <v>959</v>
      </c>
      <c r="E275" s="3" t="s">
        <v>960</v>
      </c>
      <c r="F275" s="3" t="s">
        <v>1863</v>
      </c>
      <c r="G275" s="3" t="s">
        <v>1863</v>
      </c>
      <c r="H275" s="3" t="s">
        <v>1864</v>
      </c>
      <c r="I275" s="3" t="s">
        <v>1865</v>
      </c>
      <c r="J275" s="3" t="s">
        <v>464</v>
      </c>
      <c r="K275" s="4">
        <v>2</v>
      </c>
      <c r="L275" s="3" t="s">
        <v>1866</v>
      </c>
      <c r="N275" s="3" t="s">
        <v>1867</v>
      </c>
      <c r="O275" s="4">
        <v>2</v>
      </c>
      <c r="Q275" s="3" t="s">
        <v>1868</v>
      </c>
      <c r="R275" s="3" t="s">
        <v>464</v>
      </c>
      <c r="S275" s="3" t="s">
        <v>37</v>
      </c>
      <c r="T275" s="4">
        <v>4</v>
      </c>
      <c r="U275" s="4">
        <v>3</v>
      </c>
      <c r="V275" s="4">
        <v>2</v>
      </c>
      <c r="W275" s="3" t="s">
        <v>1869</v>
      </c>
      <c r="X275" s="4">
        <v>4</v>
      </c>
      <c r="Z275" s="3" t="s">
        <v>1870</v>
      </c>
      <c r="AA275" s="3" t="s">
        <v>468</v>
      </c>
      <c r="AB275" s="3" t="s">
        <v>39</v>
      </c>
      <c r="AC275" s="3" t="s">
        <v>1862</v>
      </c>
      <c r="AE275" s="3" t="s">
        <v>873</v>
      </c>
      <c r="AF275" s="3" t="s">
        <v>194</v>
      </c>
    </row>
    <row r="276" spans="1:32" ht="195">
      <c r="A276" s="4">
        <v>325</v>
      </c>
      <c r="B276" s="3" t="s">
        <v>1871</v>
      </c>
      <c r="C276" s="3" t="s">
        <v>1872</v>
      </c>
      <c r="D276" s="3" t="s">
        <v>1873</v>
      </c>
      <c r="E276" s="3" t="s">
        <v>1873</v>
      </c>
      <c r="F276" s="3" t="s">
        <v>1874</v>
      </c>
      <c r="G276" s="3" t="s">
        <v>1873</v>
      </c>
      <c r="H276" s="3" t="s">
        <v>1873</v>
      </c>
      <c r="I276" s="3" t="s">
        <v>1875</v>
      </c>
      <c r="J276" s="3" t="s">
        <v>1876</v>
      </c>
      <c r="K276" s="4">
        <v>0</v>
      </c>
      <c r="L276" s="3" t="s">
        <v>1877</v>
      </c>
      <c r="N276" s="3" t="s">
        <v>1878</v>
      </c>
      <c r="O276" s="4">
        <v>2</v>
      </c>
      <c r="R276" s="3" t="s">
        <v>464</v>
      </c>
      <c r="S276" s="3" t="s">
        <v>37</v>
      </c>
      <c r="T276" s="4">
        <v>3</v>
      </c>
      <c r="U276" s="4">
        <v>3</v>
      </c>
      <c r="V276" s="4">
        <v>2</v>
      </c>
      <c r="W276" s="3" t="s">
        <v>1879</v>
      </c>
      <c r="X276" s="4">
        <v>3</v>
      </c>
      <c r="Z276" s="3" t="s">
        <v>1880</v>
      </c>
      <c r="AA276" s="3" t="s">
        <v>464</v>
      </c>
      <c r="AB276" s="4">
        <v>150</v>
      </c>
      <c r="AF276" s="3" t="s">
        <v>194</v>
      </c>
    </row>
    <row r="277" spans="1:32" ht="45">
      <c r="A277" s="4">
        <v>326</v>
      </c>
      <c r="B277" s="3" t="s">
        <v>1881</v>
      </c>
      <c r="D277" s="3" t="s">
        <v>1882</v>
      </c>
      <c r="E277" s="3" t="s">
        <v>1882</v>
      </c>
      <c r="F277" s="3" t="s">
        <v>1883</v>
      </c>
      <c r="G277" s="3" t="s">
        <v>1882</v>
      </c>
      <c r="H277" s="3" t="s">
        <v>1884</v>
      </c>
      <c r="I277" s="3" t="s">
        <v>1885</v>
      </c>
      <c r="J277" s="3" t="s">
        <v>464</v>
      </c>
      <c r="K277" s="4">
        <v>0</v>
      </c>
      <c r="L277" s="3" t="s">
        <v>1886</v>
      </c>
      <c r="N277" s="3" t="s">
        <v>1886</v>
      </c>
      <c r="O277" s="4">
        <v>2</v>
      </c>
      <c r="R277" s="3" t="s">
        <v>466</v>
      </c>
      <c r="T277" s="4">
        <v>1</v>
      </c>
      <c r="U277" s="4">
        <v>3</v>
      </c>
      <c r="V277" s="4">
        <v>2</v>
      </c>
      <c r="X277" s="4">
        <v>3</v>
      </c>
      <c r="Z277" s="3" t="s">
        <v>1887</v>
      </c>
      <c r="AA277" s="3" t="s">
        <v>468</v>
      </c>
      <c r="AB277" s="3" t="s">
        <v>39</v>
      </c>
    </row>
    <row r="278" spans="1:32" ht="45">
      <c r="A278" s="4">
        <v>327</v>
      </c>
      <c r="B278" s="3" t="s">
        <v>1888</v>
      </c>
      <c r="F278" s="3" t="s">
        <v>1889</v>
      </c>
      <c r="H278" s="3" t="s">
        <v>1889</v>
      </c>
      <c r="I278" s="3" t="s">
        <v>1890</v>
      </c>
      <c r="K278" s="4">
        <v>0</v>
      </c>
      <c r="L278" s="3" t="s">
        <v>1891</v>
      </c>
      <c r="N278" s="3" t="s">
        <v>1891</v>
      </c>
      <c r="O278" s="4">
        <v>2</v>
      </c>
      <c r="R278" s="3" t="s">
        <v>466</v>
      </c>
      <c r="T278" s="4">
        <v>1</v>
      </c>
      <c r="U278" s="4">
        <v>3</v>
      </c>
      <c r="V278" s="4">
        <v>2</v>
      </c>
      <c r="X278" s="4">
        <v>3</v>
      </c>
      <c r="Z278" s="3" t="s">
        <v>1892</v>
      </c>
      <c r="AA278" s="3" t="s">
        <v>894</v>
      </c>
      <c r="AB278" s="3" t="s">
        <v>39</v>
      </c>
    </row>
    <row r="279" spans="1:32">
      <c r="A279" s="4">
        <v>328</v>
      </c>
      <c r="B279" s="3" t="s">
        <v>1893</v>
      </c>
      <c r="C279" s="3" t="s">
        <v>936</v>
      </c>
      <c r="G279" s="3" t="s">
        <v>1894</v>
      </c>
      <c r="H279" s="3" t="s">
        <v>1895</v>
      </c>
      <c r="I279" s="3" t="s">
        <v>1896</v>
      </c>
      <c r="J279" s="3" t="s">
        <v>464</v>
      </c>
      <c r="K279" s="4">
        <v>0</v>
      </c>
      <c r="L279" s="3" t="s">
        <v>1897</v>
      </c>
      <c r="N279" s="3" t="s">
        <v>1898</v>
      </c>
      <c r="O279" s="4">
        <v>2</v>
      </c>
      <c r="R279" s="3" t="s">
        <v>464</v>
      </c>
      <c r="T279" s="4">
        <v>3</v>
      </c>
      <c r="U279" s="4">
        <v>3</v>
      </c>
      <c r="V279" s="4">
        <v>2</v>
      </c>
      <c r="X279" s="4">
        <v>3</v>
      </c>
      <c r="Z279" s="3" t="s">
        <v>1899</v>
      </c>
      <c r="AA279" s="3" t="s">
        <v>468</v>
      </c>
      <c r="AB279" s="3" t="s">
        <v>39</v>
      </c>
    </row>
    <row r="280" spans="1:32">
      <c r="A280" s="4">
        <v>244</v>
      </c>
      <c r="B280" s="3" t="s">
        <v>1900</v>
      </c>
      <c r="G280" s="3" t="s">
        <v>1407</v>
      </c>
      <c r="I280" s="3" t="s">
        <v>1901</v>
      </c>
      <c r="J280" s="3" t="s">
        <v>464</v>
      </c>
      <c r="K280" s="4">
        <v>0</v>
      </c>
      <c r="L280" s="3" t="s">
        <v>1902</v>
      </c>
      <c r="N280" s="3" t="s">
        <v>1902</v>
      </c>
      <c r="O280" s="4">
        <v>2</v>
      </c>
      <c r="R280" s="3" t="s">
        <v>466</v>
      </c>
      <c r="T280" s="4">
        <v>4</v>
      </c>
      <c r="U280" s="4">
        <v>3</v>
      </c>
      <c r="V280" s="4">
        <v>3</v>
      </c>
      <c r="W280" s="3" t="s">
        <v>1901</v>
      </c>
      <c r="X280" s="4">
        <v>0</v>
      </c>
      <c r="Z280" s="3" t="s">
        <v>1903</v>
      </c>
      <c r="AA280" s="3" t="s">
        <v>415</v>
      </c>
      <c r="AB280" s="3" t="s">
        <v>39</v>
      </c>
    </row>
    <row r="281" spans="1:32" ht="60">
      <c r="A281" s="4">
        <v>245</v>
      </c>
      <c r="B281" s="3" t="s">
        <v>1904</v>
      </c>
      <c r="D281" s="3" t="s">
        <v>1258</v>
      </c>
      <c r="F281" s="3" t="s">
        <v>1258</v>
      </c>
      <c r="G281" s="3" t="s">
        <v>1258</v>
      </c>
      <c r="H281" s="3" t="s">
        <v>1258</v>
      </c>
      <c r="I281" s="3" t="s">
        <v>1905</v>
      </c>
      <c r="J281" s="3" t="s">
        <v>1262</v>
      </c>
      <c r="K281" s="4">
        <v>1</v>
      </c>
      <c r="L281" s="3" t="s">
        <v>1906</v>
      </c>
      <c r="N281" s="3" t="s">
        <v>1907</v>
      </c>
      <c r="O281" s="4">
        <v>2</v>
      </c>
      <c r="P281" s="3" t="s">
        <v>1908</v>
      </c>
      <c r="Q281" s="3" t="s">
        <v>1909</v>
      </c>
      <c r="R281" s="3" t="s">
        <v>1262</v>
      </c>
      <c r="S281" s="3" t="s">
        <v>1265</v>
      </c>
      <c r="T281" s="4">
        <v>2</v>
      </c>
      <c r="U281" s="4">
        <v>4</v>
      </c>
      <c r="V281" s="4">
        <v>3</v>
      </c>
      <c r="X281" s="4">
        <v>3</v>
      </c>
      <c r="Z281" s="3" t="s">
        <v>1910</v>
      </c>
      <c r="AA281" s="3" t="s">
        <v>1262</v>
      </c>
      <c r="AB281" s="3" t="s">
        <v>39</v>
      </c>
    </row>
    <row r="282" spans="1:32" ht="105">
      <c r="A282" s="4">
        <v>246</v>
      </c>
      <c r="B282" s="3" t="s">
        <v>1911</v>
      </c>
      <c r="C282" s="3" t="s">
        <v>1912</v>
      </c>
      <c r="D282" s="3" t="s">
        <v>1913</v>
      </c>
      <c r="E282" s="3" t="s">
        <v>1913</v>
      </c>
      <c r="F282" s="3" t="s">
        <v>1914</v>
      </c>
      <c r="G282" s="3" t="s">
        <v>1913</v>
      </c>
      <c r="H282" s="3" t="s">
        <v>1913</v>
      </c>
      <c r="I282" s="3" t="s">
        <v>1915</v>
      </c>
      <c r="K282" s="4">
        <v>0</v>
      </c>
      <c r="L282" s="3" t="s">
        <v>1916</v>
      </c>
      <c r="N282" s="3" t="s">
        <v>1917</v>
      </c>
      <c r="O282" s="4">
        <v>2</v>
      </c>
      <c r="R282" s="3" t="s">
        <v>466</v>
      </c>
      <c r="S282" s="3" t="s">
        <v>37</v>
      </c>
      <c r="T282" s="4">
        <v>1</v>
      </c>
      <c r="U282" s="4">
        <v>3</v>
      </c>
      <c r="V282" s="4">
        <v>3</v>
      </c>
      <c r="X282" s="4">
        <v>1</v>
      </c>
      <c r="Z282" s="3" t="s">
        <v>1918</v>
      </c>
      <c r="AB282" s="3" t="s">
        <v>39</v>
      </c>
      <c r="AF282" s="3" t="s">
        <v>194</v>
      </c>
    </row>
    <row r="283" spans="1:32" ht="30">
      <c r="A283" s="4">
        <v>247</v>
      </c>
      <c r="B283" s="3" t="s">
        <v>1919</v>
      </c>
      <c r="C283" s="3" t="s">
        <v>1920</v>
      </c>
      <c r="F283" s="3" t="s">
        <v>1921</v>
      </c>
      <c r="I283" s="3" t="s">
        <v>1922</v>
      </c>
      <c r="K283" s="4">
        <v>0</v>
      </c>
      <c r="L283" s="3" t="s">
        <v>1923</v>
      </c>
      <c r="N283" s="3" t="s">
        <v>1924</v>
      </c>
      <c r="O283" s="4">
        <v>2</v>
      </c>
      <c r="R283" s="3" t="s">
        <v>466</v>
      </c>
      <c r="T283" s="4">
        <v>2</v>
      </c>
      <c r="U283" s="4">
        <v>3</v>
      </c>
      <c r="V283" s="4">
        <v>3</v>
      </c>
      <c r="X283" s="4">
        <v>3</v>
      </c>
      <c r="Z283" s="3" t="s">
        <v>1925</v>
      </c>
      <c r="AA283" s="3" t="s">
        <v>468</v>
      </c>
      <c r="AB283" s="3" t="s">
        <v>39</v>
      </c>
    </row>
    <row r="284" spans="1:32" ht="315">
      <c r="A284" s="4">
        <v>248</v>
      </c>
      <c r="B284" s="3" t="s">
        <v>1926</v>
      </c>
      <c r="D284" s="3" t="s">
        <v>1927</v>
      </c>
      <c r="E284" s="3" t="s">
        <v>1928</v>
      </c>
      <c r="G284" s="3" t="s">
        <v>1927</v>
      </c>
      <c r="H284" s="3" t="s">
        <v>1927</v>
      </c>
      <c r="I284" s="3" t="s">
        <v>1929</v>
      </c>
      <c r="J284" s="3" t="s">
        <v>464</v>
      </c>
      <c r="K284" s="4">
        <v>0</v>
      </c>
      <c r="L284" s="3" t="s">
        <v>1930</v>
      </c>
      <c r="N284" s="3" t="s">
        <v>1930</v>
      </c>
      <c r="O284" s="4">
        <v>2</v>
      </c>
      <c r="R284" s="3" t="s">
        <v>466</v>
      </c>
      <c r="T284" s="4">
        <v>2</v>
      </c>
      <c r="U284" s="4">
        <v>3</v>
      </c>
      <c r="V284" s="4">
        <v>3</v>
      </c>
      <c r="X284" s="4">
        <v>0</v>
      </c>
      <c r="Z284" s="3" t="s">
        <v>1931</v>
      </c>
      <c r="AA284" s="3" t="s">
        <v>415</v>
      </c>
      <c r="AB284" s="3" t="s">
        <v>39</v>
      </c>
    </row>
    <row r="285" spans="1:32" ht="105">
      <c r="A285" s="4">
        <v>249</v>
      </c>
      <c r="B285" s="3" t="s">
        <v>1932</v>
      </c>
      <c r="C285" s="3" t="s">
        <v>1933</v>
      </c>
      <c r="D285" s="3" t="s">
        <v>1934</v>
      </c>
      <c r="E285" s="3" t="s">
        <v>1533</v>
      </c>
      <c r="F285" s="3" t="s">
        <v>1934</v>
      </c>
      <c r="G285" s="3" t="s">
        <v>1534</v>
      </c>
      <c r="H285" s="3" t="s">
        <v>1535</v>
      </c>
      <c r="I285" s="3" t="s">
        <v>1935</v>
      </c>
      <c r="J285" s="3" t="s">
        <v>1537</v>
      </c>
      <c r="K285" s="4">
        <v>2</v>
      </c>
      <c r="L285" s="3" t="s">
        <v>1936</v>
      </c>
      <c r="N285" s="3" t="s">
        <v>1937</v>
      </c>
      <c r="O285" s="4">
        <v>1</v>
      </c>
      <c r="R285" s="3" t="s">
        <v>464</v>
      </c>
      <c r="S285" s="3" t="s">
        <v>869</v>
      </c>
      <c r="T285" s="4">
        <v>3</v>
      </c>
      <c r="U285" s="4">
        <v>3</v>
      </c>
      <c r="V285" s="4">
        <v>3</v>
      </c>
      <c r="X285" s="4">
        <v>3</v>
      </c>
      <c r="Z285" s="3" t="s">
        <v>1938</v>
      </c>
      <c r="AA285" s="3" t="s">
        <v>464</v>
      </c>
      <c r="AB285" s="3" t="s">
        <v>39</v>
      </c>
      <c r="AC285" s="3" t="s">
        <v>1933</v>
      </c>
      <c r="AE285" s="3" t="s">
        <v>873</v>
      </c>
      <c r="AF285" s="3" t="s">
        <v>194</v>
      </c>
    </row>
    <row r="286" spans="1:32" ht="30">
      <c r="A286" s="4">
        <v>250</v>
      </c>
      <c r="B286" s="3" t="s">
        <v>1939</v>
      </c>
      <c r="C286" s="3" t="s">
        <v>1419</v>
      </c>
      <c r="F286" s="3" t="s">
        <v>1377</v>
      </c>
      <c r="I286" s="3" t="s">
        <v>1940</v>
      </c>
      <c r="K286" s="4">
        <v>2</v>
      </c>
      <c r="L286" s="3" t="s">
        <v>1941</v>
      </c>
      <c r="N286" s="3" t="s">
        <v>1942</v>
      </c>
      <c r="O286" s="4">
        <v>2</v>
      </c>
      <c r="R286" s="3" t="s">
        <v>1423</v>
      </c>
      <c r="S286" s="3" t="s">
        <v>37</v>
      </c>
      <c r="T286" s="4">
        <v>3</v>
      </c>
      <c r="U286" s="4">
        <v>3</v>
      </c>
      <c r="V286" s="4">
        <v>3</v>
      </c>
      <c r="X286" s="4">
        <v>3</v>
      </c>
      <c r="Z286" s="3" t="s">
        <v>1943</v>
      </c>
      <c r="AA286" s="3" t="s">
        <v>894</v>
      </c>
      <c r="AB286" s="3" t="s">
        <v>39</v>
      </c>
      <c r="AF286" s="3" t="s">
        <v>194</v>
      </c>
    </row>
    <row r="287" spans="1:32" ht="90">
      <c r="A287" s="4">
        <v>251</v>
      </c>
      <c r="B287" s="3" t="s">
        <v>1944</v>
      </c>
      <c r="C287" s="3" t="s">
        <v>533</v>
      </c>
      <c r="F287" s="3" t="s">
        <v>1945</v>
      </c>
      <c r="I287" s="3" t="s">
        <v>1946</v>
      </c>
      <c r="K287" s="4">
        <v>0</v>
      </c>
      <c r="L287" s="3" t="s">
        <v>1947</v>
      </c>
      <c r="N287" s="3" t="s">
        <v>1948</v>
      </c>
      <c r="O287" s="4">
        <v>2</v>
      </c>
      <c r="P287" s="3" t="s">
        <v>1949</v>
      </c>
      <c r="T287" s="4">
        <v>1</v>
      </c>
      <c r="U287" s="4">
        <v>3</v>
      </c>
      <c r="V287" s="4">
        <v>3</v>
      </c>
      <c r="X287" s="4">
        <v>0</v>
      </c>
      <c r="Z287" s="3" t="s">
        <v>1950</v>
      </c>
      <c r="AA287" s="3" t="s">
        <v>489</v>
      </c>
      <c r="AB287" s="3" t="s">
        <v>39</v>
      </c>
    </row>
    <row r="288" spans="1:32" ht="30">
      <c r="A288" s="4">
        <v>2201</v>
      </c>
      <c r="B288" s="3" t="s">
        <v>1951</v>
      </c>
      <c r="C288" s="3" t="s">
        <v>1952</v>
      </c>
      <c r="D288" s="3" t="s">
        <v>1953</v>
      </c>
      <c r="E288" s="3" t="s">
        <v>960</v>
      </c>
      <c r="F288" s="3" t="s">
        <v>1954</v>
      </c>
      <c r="G288" s="3" t="s">
        <v>1955</v>
      </c>
      <c r="H288" s="3" t="s">
        <v>1956</v>
      </c>
      <c r="I288" s="3" t="s">
        <v>1957</v>
      </c>
      <c r="J288" s="3" t="s">
        <v>464</v>
      </c>
      <c r="K288" s="4">
        <v>2</v>
      </c>
      <c r="L288" s="3" t="s">
        <v>1958</v>
      </c>
      <c r="N288" s="3" t="s">
        <v>1959</v>
      </c>
      <c r="O288" s="4">
        <v>0</v>
      </c>
      <c r="Q288" s="3" t="s">
        <v>1960</v>
      </c>
      <c r="R288" s="3" t="s">
        <v>464</v>
      </c>
      <c r="S288" s="3" t="s">
        <v>413</v>
      </c>
      <c r="T288" s="4">
        <v>4</v>
      </c>
      <c r="U288" s="4">
        <v>3</v>
      </c>
      <c r="V288" s="4">
        <v>2</v>
      </c>
      <c r="X288" s="4">
        <v>1</v>
      </c>
      <c r="Z288" s="3" t="s">
        <v>1961</v>
      </c>
      <c r="AA288" s="3" t="s">
        <v>468</v>
      </c>
      <c r="AB288" s="4">
        <v>394</v>
      </c>
      <c r="AC288" s="3" t="s">
        <v>1952</v>
      </c>
      <c r="AF288" s="3" t="s">
        <v>194</v>
      </c>
    </row>
    <row r="289" spans="1:32" ht="30">
      <c r="A289" s="4">
        <v>2202</v>
      </c>
      <c r="B289" s="3" t="s">
        <v>1962</v>
      </c>
      <c r="C289" s="3" t="s">
        <v>1963</v>
      </c>
      <c r="D289" s="3" t="s">
        <v>1953</v>
      </c>
      <c r="E289" s="3" t="s">
        <v>960</v>
      </c>
      <c r="F289" s="3" t="s">
        <v>1954</v>
      </c>
      <c r="G289" s="3" t="s">
        <v>1964</v>
      </c>
      <c r="H289" s="3" t="s">
        <v>1956</v>
      </c>
      <c r="I289" s="3" t="s">
        <v>1965</v>
      </c>
      <c r="J289" s="3" t="s">
        <v>464</v>
      </c>
      <c r="K289" s="4">
        <v>2</v>
      </c>
      <c r="L289" s="3" t="s">
        <v>1966</v>
      </c>
      <c r="N289" s="3" t="s">
        <v>1967</v>
      </c>
      <c r="O289" s="4">
        <v>0</v>
      </c>
      <c r="Q289" s="3" t="s">
        <v>1960</v>
      </c>
      <c r="R289" s="3" t="s">
        <v>464</v>
      </c>
      <c r="S289" s="3" t="s">
        <v>413</v>
      </c>
      <c r="T289" s="4">
        <v>4</v>
      </c>
      <c r="U289" s="4">
        <v>3</v>
      </c>
      <c r="V289" s="4">
        <v>2</v>
      </c>
      <c r="X289" s="4">
        <v>1</v>
      </c>
      <c r="Z289" s="3" t="s">
        <v>1968</v>
      </c>
      <c r="AA289" s="3" t="s">
        <v>468</v>
      </c>
      <c r="AB289" s="4">
        <v>394</v>
      </c>
      <c r="AC289" s="3" t="s">
        <v>1963</v>
      </c>
      <c r="AF289" s="3" t="s">
        <v>194</v>
      </c>
    </row>
    <row r="290" spans="1:32" ht="30">
      <c r="A290" s="4">
        <v>2203</v>
      </c>
      <c r="B290" s="3" t="s">
        <v>1969</v>
      </c>
      <c r="C290" s="3" t="s">
        <v>1970</v>
      </c>
      <c r="D290" s="3" t="s">
        <v>1953</v>
      </c>
      <c r="E290" s="3" t="s">
        <v>960</v>
      </c>
      <c r="F290" s="3" t="s">
        <v>1954</v>
      </c>
      <c r="G290" s="3" t="s">
        <v>1964</v>
      </c>
      <c r="H290" s="3" t="s">
        <v>1956</v>
      </c>
      <c r="I290" s="3" t="s">
        <v>1971</v>
      </c>
      <c r="J290" s="3" t="s">
        <v>464</v>
      </c>
      <c r="K290" s="4">
        <v>2</v>
      </c>
      <c r="L290" s="3" t="s">
        <v>1972</v>
      </c>
      <c r="N290" s="3" t="s">
        <v>1973</v>
      </c>
      <c r="O290" s="4">
        <v>0</v>
      </c>
      <c r="Q290" s="3" t="s">
        <v>1960</v>
      </c>
      <c r="R290" s="3" t="s">
        <v>464</v>
      </c>
      <c r="S290" s="3" t="s">
        <v>413</v>
      </c>
      <c r="T290" s="4">
        <v>4</v>
      </c>
      <c r="U290" s="4">
        <v>3</v>
      </c>
      <c r="V290" s="4">
        <v>2</v>
      </c>
      <c r="X290" s="4">
        <v>1</v>
      </c>
      <c r="Z290" s="3" t="s">
        <v>1974</v>
      </c>
      <c r="AA290" s="3" t="s">
        <v>468</v>
      </c>
      <c r="AB290" s="4">
        <v>394</v>
      </c>
      <c r="AC290" s="3" t="s">
        <v>1970</v>
      </c>
      <c r="AF290" s="3" t="s">
        <v>194</v>
      </c>
    </row>
    <row r="291" spans="1:32" ht="105">
      <c r="A291" s="4">
        <v>252</v>
      </c>
      <c r="B291" s="3" t="s">
        <v>1975</v>
      </c>
      <c r="C291" s="3" t="s">
        <v>723</v>
      </c>
      <c r="D291" s="3" t="s">
        <v>1258</v>
      </c>
      <c r="E291" s="3" t="s">
        <v>1259</v>
      </c>
      <c r="F291" s="3" t="s">
        <v>1258</v>
      </c>
      <c r="G291" s="3" t="s">
        <v>1258</v>
      </c>
      <c r="H291" s="3" t="s">
        <v>1258</v>
      </c>
      <c r="I291" s="3" t="s">
        <v>1976</v>
      </c>
      <c r="J291" s="3" t="s">
        <v>1262</v>
      </c>
      <c r="K291" s="4">
        <v>2</v>
      </c>
      <c r="L291" s="3" t="s">
        <v>1977</v>
      </c>
      <c r="N291" s="3" t="s">
        <v>1978</v>
      </c>
      <c r="O291" s="4">
        <v>2</v>
      </c>
      <c r="Q291" s="3" t="s">
        <v>1979</v>
      </c>
      <c r="R291" s="3" t="s">
        <v>1262</v>
      </c>
      <c r="S291" s="3" t="s">
        <v>1007</v>
      </c>
      <c r="T291" s="4">
        <v>3</v>
      </c>
      <c r="U291" s="4">
        <v>3</v>
      </c>
      <c r="V291" s="4">
        <v>3</v>
      </c>
      <c r="X291" s="4">
        <v>3</v>
      </c>
      <c r="Z291" s="3" t="s">
        <v>1980</v>
      </c>
      <c r="AA291" s="3" t="s">
        <v>1262</v>
      </c>
      <c r="AB291" s="3" t="s">
        <v>39</v>
      </c>
    </row>
    <row r="292" spans="1:32">
      <c r="A292" s="4">
        <v>253</v>
      </c>
      <c r="B292" s="3" t="s">
        <v>1981</v>
      </c>
      <c r="C292" s="3" t="s">
        <v>1920</v>
      </c>
      <c r="F292" s="3" t="s">
        <v>266</v>
      </c>
      <c r="I292" s="3" t="s">
        <v>1982</v>
      </c>
      <c r="K292" s="4">
        <v>0</v>
      </c>
      <c r="L292" s="3" t="s">
        <v>1983</v>
      </c>
      <c r="N292" s="3" t="s">
        <v>1984</v>
      </c>
      <c r="O292" s="4">
        <v>2</v>
      </c>
      <c r="R292" s="3" t="s">
        <v>464</v>
      </c>
      <c r="T292" s="4">
        <v>3</v>
      </c>
      <c r="U292" s="4">
        <v>3</v>
      </c>
      <c r="V292" s="4">
        <v>3</v>
      </c>
      <c r="X292" s="4">
        <v>0</v>
      </c>
      <c r="Z292" s="3" t="s">
        <v>1985</v>
      </c>
      <c r="AA292" s="3" t="s">
        <v>464</v>
      </c>
      <c r="AB292" s="3" t="s">
        <v>39</v>
      </c>
    </row>
    <row r="293" spans="1:32" ht="210">
      <c r="A293" s="4">
        <v>255</v>
      </c>
      <c r="B293" s="3" t="s">
        <v>1986</v>
      </c>
      <c r="C293" s="3" t="s">
        <v>533</v>
      </c>
      <c r="D293" s="3" t="s">
        <v>1064</v>
      </c>
      <c r="E293" s="3" t="s">
        <v>1987</v>
      </c>
      <c r="F293" s="3" t="s">
        <v>1987</v>
      </c>
      <c r="G293" s="3" t="s">
        <v>1987</v>
      </c>
      <c r="H293" s="3" t="s">
        <v>1988</v>
      </c>
      <c r="I293" s="3" t="s">
        <v>1989</v>
      </c>
      <c r="J293" s="3" t="s">
        <v>489</v>
      </c>
      <c r="K293" s="4">
        <v>3</v>
      </c>
      <c r="L293" s="3" t="s">
        <v>1990</v>
      </c>
      <c r="N293" s="3" t="s">
        <v>1991</v>
      </c>
      <c r="O293" s="4">
        <v>2</v>
      </c>
      <c r="R293" s="3" t="s">
        <v>464</v>
      </c>
      <c r="S293" s="3" t="s">
        <v>1992</v>
      </c>
      <c r="T293" s="4">
        <v>4</v>
      </c>
      <c r="U293" s="4">
        <v>3</v>
      </c>
      <c r="V293" s="4">
        <v>3</v>
      </c>
      <c r="X293" s="4">
        <v>3</v>
      </c>
      <c r="Z293" s="3" t="s">
        <v>1993</v>
      </c>
      <c r="AA293" s="3" t="s">
        <v>489</v>
      </c>
      <c r="AB293" s="3" t="s">
        <v>39</v>
      </c>
    </row>
    <row r="294" spans="1:32">
      <c r="A294" s="4">
        <v>256</v>
      </c>
      <c r="B294" s="3" t="s">
        <v>1994</v>
      </c>
      <c r="G294" s="3" t="s">
        <v>1407</v>
      </c>
      <c r="I294" s="3" t="s">
        <v>1995</v>
      </c>
      <c r="J294" s="3" t="s">
        <v>464</v>
      </c>
      <c r="K294" s="4">
        <v>0</v>
      </c>
      <c r="L294" s="3" t="s">
        <v>1996</v>
      </c>
      <c r="N294" s="3" t="s">
        <v>1996</v>
      </c>
      <c r="O294" s="4">
        <v>2</v>
      </c>
      <c r="R294" s="3" t="s">
        <v>466</v>
      </c>
      <c r="T294" s="4">
        <v>4</v>
      </c>
      <c r="U294" s="4">
        <v>3</v>
      </c>
      <c r="V294" s="4">
        <v>3</v>
      </c>
      <c r="X294" s="4">
        <v>0</v>
      </c>
      <c r="Z294" s="3" t="s">
        <v>1997</v>
      </c>
      <c r="AA294" s="3" t="s">
        <v>415</v>
      </c>
      <c r="AB294" s="3" t="s">
        <v>39</v>
      </c>
    </row>
    <row r="295" spans="1:32" ht="105">
      <c r="A295" s="4">
        <v>257</v>
      </c>
      <c r="B295" s="3" t="s">
        <v>1998</v>
      </c>
      <c r="C295" s="3" t="s">
        <v>1252</v>
      </c>
      <c r="D295" s="3" t="s">
        <v>1999</v>
      </c>
      <c r="E295" s="3" t="s">
        <v>2000</v>
      </c>
      <c r="F295" s="3" t="s">
        <v>2001</v>
      </c>
      <c r="G295" s="3" t="s">
        <v>1999</v>
      </c>
      <c r="H295" s="3" t="s">
        <v>2002</v>
      </c>
      <c r="I295" s="3" t="s">
        <v>2003</v>
      </c>
      <c r="J295" s="3" t="s">
        <v>894</v>
      </c>
      <c r="K295" s="4">
        <v>2</v>
      </c>
      <c r="L295" s="3" t="s">
        <v>2004</v>
      </c>
      <c r="N295" s="3" t="s">
        <v>2005</v>
      </c>
      <c r="O295" s="4">
        <v>2</v>
      </c>
      <c r="Q295" s="3" t="s">
        <v>1689</v>
      </c>
      <c r="R295" s="3" t="s">
        <v>894</v>
      </c>
      <c r="S295" s="3" t="s">
        <v>1007</v>
      </c>
      <c r="T295" s="4">
        <v>3</v>
      </c>
      <c r="U295" s="4">
        <v>3</v>
      </c>
      <c r="V295" s="4">
        <v>3</v>
      </c>
      <c r="X295" s="4">
        <v>4</v>
      </c>
      <c r="Y295" s="3" t="s">
        <v>1248</v>
      </c>
      <c r="Z295" s="3" t="s">
        <v>2006</v>
      </c>
      <c r="AA295" s="3" t="s">
        <v>894</v>
      </c>
      <c r="AB295" s="3" t="s">
        <v>39</v>
      </c>
      <c r="AC295" s="3" t="s">
        <v>2007</v>
      </c>
      <c r="AF295" s="3" t="s">
        <v>194</v>
      </c>
    </row>
    <row r="296" spans="1:32">
      <c r="A296" s="4">
        <v>258</v>
      </c>
      <c r="B296" s="3" t="s">
        <v>2008</v>
      </c>
      <c r="C296" s="3" t="s">
        <v>2009</v>
      </c>
      <c r="H296" s="3" t="s">
        <v>850</v>
      </c>
      <c r="I296" s="3" t="s">
        <v>2010</v>
      </c>
      <c r="J296" s="3" t="s">
        <v>857</v>
      </c>
      <c r="K296" s="4">
        <v>2</v>
      </c>
      <c r="L296" s="3" t="s">
        <v>2011</v>
      </c>
      <c r="N296" s="3" t="s">
        <v>2011</v>
      </c>
      <c r="O296" s="4">
        <v>2</v>
      </c>
      <c r="R296" s="3" t="s">
        <v>908</v>
      </c>
      <c r="S296" s="3" t="s">
        <v>37</v>
      </c>
      <c r="T296" s="4">
        <v>4</v>
      </c>
      <c r="U296" s="4">
        <v>3</v>
      </c>
      <c r="V296" s="4">
        <v>3</v>
      </c>
      <c r="X296" s="4">
        <v>4</v>
      </c>
      <c r="Z296" s="3" t="s">
        <v>2012</v>
      </c>
      <c r="AA296" s="3" t="s">
        <v>857</v>
      </c>
      <c r="AB296" s="3" t="s">
        <v>39</v>
      </c>
      <c r="AF296" s="3" t="s">
        <v>194</v>
      </c>
    </row>
    <row r="297" spans="1:32">
      <c r="A297" s="4">
        <v>259</v>
      </c>
      <c r="B297" s="3" t="s">
        <v>2013</v>
      </c>
      <c r="C297" s="3" t="s">
        <v>2014</v>
      </c>
      <c r="G297" s="3" t="s">
        <v>1407</v>
      </c>
      <c r="I297" s="3" t="s">
        <v>2015</v>
      </c>
      <c r="J297" s="3" t="s">
        <v>464</v>
      </c>
      <c r="K297" s="4">
        <v>0</v>
      </c>
      <c r="L297" s="3" t="s">
        <v>2016</v>
      </c>
      <c r="N297" s="3" t="s">
        <v>2016</v>
      </c>
      <c r="O297" s="4">
        <v>2</v>
      </c>
      <c r="R297" s="3" t="s">
        <v>466</v>
      </c>
      <c r="S297" s="3" t="s">
        <v>37</v>
      </c>
      <c r="T297" s="4">
        <v>4</v>
      </c>
      <c r="U297" s="4">
        <v>3</v>
      </c>
      <c r="V297" s="4">
        <v>3</v>
      </c>
      <c r="W297" s="3" t="s">
        <v>2017</v>
      </c>
      <c r="X297" s="4">
        <v>0</v>
      </c>
      <c r="Z297" s="3" t="s">
        <v>2018</v>
      </c>
      <c r="AA297" s="3" t="s">
        <v>415</v>
      </c>
      <c r="AB297" s="3" t="s">
        <v>39</v>
      </c>
    </row>
    <row r="298" spans="1:32" ht="60">
      <c r="A298" s="4">
        <v>260</v>
      </c>
      <c r="B298" s="3" t="s">
        <v>2019</v>
      </c>
      <c r="C298" s="3" t="s">
        <v>2020</v>
      </c>
      <c r="D298" s="3" t="s">
        <v>2021</v>
      </c>
      <c r="E298" s="3" t="s">
        <v>2000</v>
      </c>
      <c r="F298" s="3" t="s">
        <v>2022</v>
      </c>
      <c r="G298" s="3" t="s">
        <v>2022</v>
      </c>
      <c r="H298" s="3" t="s">
        <v>2021</v>
      </c>
      <c r="I298" s="3" t="s">
        <v>2023</v>
      </c>
      <c r="J298" s="3" t="s">
        <v>894</v>
      </c>
      <c r="K298" s="4">
        <v>2</v>
      </c>
      <c r="L298" s="3" t="s">
        <v>2024</v>
      </c>
      <c r="N298" s="3" t="s">
        <v>2025</v>
      </c>
      <c r="O298" s="4">
        <v>2</v>
      </c>
      <c r="Q298" s="3" t="s">
        <v>2026</v>
      </c>
      <c r="R298" s="3" t="s">
        <v>894</v>
      </c>
      <c r="S298" s="3" t="s">
        <v>1007</v>
      </c>
      <c r="T298" s="4">
        <v>4</v>
      </c>
      <c r="U298" s="4">
        <v>3</v>
      </c>
      <c r="V298" s="4">
        <v>3</v>
      </c>
      <c r="X298" s="4">
        <v>4</v>
      </c>
      <c r="Y298" s="3" t="s">
        <v>1248</v>
      </c>
      <c r="Z298" s="3" t="s">
        <v>2027</v>
      </c>
      <c r="AA298" s="3" t="s">
        <v>894</v>
      </c>
      <c r="AB298" s="3" t="s">
        <v>39</v>
      </c>
      <c r="AF298" s="3" t="s">
        <v>194</v>
      </c>
    </row>
    <row r="299" spans="1:32" ht="409.5">
      <c r="A299" s="4">
        <v>261</v>
      </c>
      <c r="B299" s="3" t="s">
        <v>2028</v>
      </c>
      <c r="C299" s="3" t="s">
        <v>2029</v>
      </c>
      <c r="E299" s="3" t="s">
        <v>1441</v>
      </c>
      <c r="G299" s="3" t="s">
        <v>1443</v>
      </c>
      <c r="H299" s="3" t="s">
        <v>2030</v>
      </c>
      <c r="I299" s="3" t="s">
        <v>2031</v>
      </c>
      <c r="J299" s="3" t="s">
        <v>464</v>
      </c>
      <c r="K299" s="4">
        <v>3</v>
      </c>
      <c r="L299" s="3" t="s">
        <v>2032</v>
      </c>
      <c r="N299" s="3" t="s">
        <v>2033</v>
      </c>
      <c r="O299" s="4">
        <v>2</v>
      </c>
      <c r="R299" s="3" t="s">
        <v>464</v>
      </c>
      <c r="S299" s="3" t="s">
        <v>413</v>
      </c>
      <c r="T299" s="4">
        <v>4</v>
      </c>
      <c r="U299" s="4">
        <v>3</v>
      </c>
      <c r="V299" s="4">
        <v>3</v>
      </c>
      <c r="W299" s="3" t="s">
        <v>2034</v>
      </c>
      <c r="X299" s="4">
        <v>3</v>
      </c>
      <c r="Z299" s="3" t="s">
        <v>2035</v>
      </c>
      <c r="AA299" s="3" t="s">
        <v>415</v>
      </c>
      <c r="AB299" s="3" t="s">
        <v>39</v>
      </c>
    </row>
    <row r="300" spans="1:32" ht="60">
      <c r="A300" s="4">
        <v>262</v>
      </c>
      <c r="B300" s="3" t="s">
        <v>2036</v>
      </c>
      <c r="C300" s="3" t="s">
        <v>2037</v>
      </c>
      <c r="D300" s="3" t="s">
        <v>2038</v>
      </c>
      <c r="E300" s="3" t="s">
        <v>2000</v>
      </c>
      <c r="F300" s="3" t="s">
        <v>2039</v>
      </c>
      <c r="G300" s="3" t="s">
        <v>2038</v>
      </c>
      <c r="H300" s="3" t="s">
        <v>2038</v>
      </c>
      <c r="I300" s="3" t="s">
        <v>2040</v>
      </c>
      <c r="J300" s="3" t="s">
        <v>894</v>
      </c>
      <c r="K300" s="4">
        <v>2</v>
      </c>
      <c r="L300" s="3" t="s">
        <v>2041</v>
      </c>
      <c r="N300" s="3" t="s">
        <v>2042</v>
      </c>
      <c r="O300" s="4">
        <v>2</v>
      </c>
      <c r="Q300" s="3" t="s">
        <v>2043</v>
      </c>
      <c r="R300" s="3" t="s">
        <v>894</v>
      </c>
      <c r="S300" s="3" t="s">
        <v>1007</v>
      </c>
      <c r="T300" s="4">
        <v>3</v>
      </c>
      <c r="U300" s="4">
        <v>3</v>
      </c>
      <c r="V300" s="4">
        <v>3</v>
      </c>
      <c r="X300" s="4">
        <v>4</v>
      </c>
      <c r="Y300" s="3" t="s">
        <v>1248</v>
      </c>
      <c r="Z300" s="3" t="s">
        <v>2044</v>
      </c>
      <c r="AA300" s="3" t="s">
        <v>894</v>
      </c>
      <c r="AB300" s="3" t="s">
        <v>39</v>
      </c>
      <c r="AC300" s="3" t="s">
        <v>2007</v>
      </c>
      <c r="AF300" s="3" t="s">
        <v>194</v>
      </c>
    </row>
    <row r="301" spans="1:32" ht="300">
      <c r="A301" s="4">
        <v>263</v>
      </c>
      <c r="B301" s="3" t="s">
        <v>2045</v>
      </c>
      <c r="C301" s="3" t="s">
        <v>533</v>
      </c>
      <c r="F301" s="3" t="s">
        <v>2046</v>
      </c>
      <c r="I301" s="3" t="s">
        <v>2047</v>
      </c>
      <c r="K301" s="4">
        <v>0</v>
      </c>
      <c r="L301" s="3" t="s">
        <v>2048</v>
      </c>
      <c r="N301" s="3" t="s">
        <v>2049</v>
      </c>
      <c r="O301" s="4">
        <v>2</v>
      </c>
      <c r="P301" s="3" t="s">
        <v>2050</v>
      </c>
      <c r="R301" s="3" t="s">
        <v>466</v>
      </c>
      <c r="T301" s="4">
        <v>1</v>
      </c>
      <c r="U301" s="4">
        <v>4</v>
      </c>
      <c r="V301" s="4">
        <v>3</v>
      </c>
      <c r="X301" s="4">
        <v>0</v>
      </c>
      <c r="Z301" s="3" t="s">
        <v>2051</v>
      </c>
      <c r="AA301" s="3" t="s">
        <v>489</v>
      </c>
      <c r="AB301" s="3" t="s">
        <v>39</v>
      </c>
    </row>
    <row r="302" spans="1:32">
      <c r="A302" s="4">
        <v>264</v>
      </c>
      <c r="B302" s="3" t="s">
        <v>2052</v>
      </c>
      <c r="C302" s="3" t="s">
        <v>2053</v>
      </c>
      <c r="F302" s="3" t="s">
        <v>2054</v>
      </c>
      <c r="I302" s="3" t="s">
        <v>2055</v>
      </c>
      <c r="J302" s="3" t="s">
        <v>1088</v>
      </c>
      <c r="K302" s="4">
        <v>0</v>
      </c>
      <c r="L302" s="3" t="s">
        <v>2056</v>
      </c>
      <c r="N302" s="3" t="s">
        <v>2057</v>
      </c>
      <c r="O302" s="4">
        <v>2</v>
      </c>
      <c r="R302" s="3" t="s">
        <v>2058</v>
      </c>
      <c r="S302" s="3" t="s">
        <v>37</v>
      </c>
      <c r="T302" s="4">
        <v>1</v>
      </c>
      <c r="U302" s="4">
        <v>4</v>
      </c>
      <c r="V302" s="4">
        <v>3</v>
      </c>
      <c r="X302" s="4">
        <v>3</v>
      </c>
      <c r="Z302" s="3" t="s">
        <v>2059</v>
      </c>
      <c r="AA302" s="3" t="s">
        <v>460</v>
      </c>
      <c r="AB302" s="3" t="s">
        <v>39</v>
      </c>
      <c r="AF302" s="3" t="s">
        <v>194</v>
      </c>
    </row>
    <row r="303" spans="1:32" ht="375">
      <c r="A303" s="4">
        <v>209</v>
      </c>
      <c r="B303" s="3" t="s">
        <v>2060</v>
      </c>
      <c r="C303" s="3" t="s">
        <v>533</v>
      </c>
      <c r="D303" s="3" t="s">
        <v>563</v>
      </c>
      <c r="E303" s="3" t="s">
        <v>563</v>
      </c>
      <c r="F303" s="3" t="s">
        <v>582</v>
      </c>
      <c r="G303" s="3" t="s">
        <v>563</v>
      </c>
      <c r="H303" s="3" t="s">
        <v>563</v>
      </c>
      <c r="I303" s="3" t="s">
        <v>2061</v>
      </c>
      <c r="K303" s="4">
        <v>0</v>
      </c>
      <c r="L303" s="3" t="s">
        <v>2062</v>
      </c>
      <c r="N303" s="3" t="s">
        <v>2063</v>
      </c>
      <c r="O303" s="4">
        <v>2</v>
      </c>
      <c r="P303" s="3" t="s">
        <v>539</v>
      </c>
      <c r="T303" s="4">
        <v>1</v>
      </c>
      <c r="U303" s="4">
        <v>4</v>
      </c>
      <c r="V303" s="4">
        <v>3</v>
      </c>
      <c r="X303" s="4">
        <v>1</v>
      </c>
      <c r="Z303" s="3" t="s">
        <v>2064</v>
      </c>
      <c r="AB303" s="3" t="s">
        <v>39</v>
      </c>
    </row>
    <row r="304" spans="1:32" ht="405">
      <c r="A304" s="4">
        <v>210</v>
      </c>
      <c r="B304" s="3" t="s">
        <v>2065</v>
      </c>
      <c r="C304" s="3" t="s">
        <v>533</v>
      </c>
      <c r="D304" s="3" t="s">
        <v>563</v>
      </c>
      <c r="E304" s="3" t="s">
        <v>563</v>
      </c>
      <c r="F304" s="3" t="s">
        <v>582</v>
      </c>
      <c r="G304" s="3" t="s">
        <v>563</v>
      </c>
      <c r="H304" s="3" t="s">
        <v>563</v>
      </c>
      <c r="I304" s="3" t="s">
        <v>2066</v>
      </c>
      <c r="K304" s="4">
        <v>0</v>
      </c>
      <c r="L304" s="3" t="s">
        <v>2067</v>
      </c>
      <c r="N304" s="3" t="s">
        <v>2068</v>
      </c>
      <c r="O304" s="4">
        <v>2</v>
      </c>
      <c r="P304" s="3" t="s">
        <v>539</v>
      </c>
      <c r="T304" s="4">
        <v>1</v>
      </c>
      <c r="U304" s="4">
        <v>4</v>
      </c>
      <c r="V304" s="4">
        <v>3</v>
      </c>
      <c r="X304" s="4">
        <v>1</v>
      </c>
      <c r="Z304" s="3" t="s">
        <v>2069</v>
      </c>
      <c r="AB304" s="3" t="s">
        <v>39</v>
      </c>
    </row>
    <row r="305" spans="1:32" ht="180">
      <c r="A305" s="4">
        <v>211</v>
      </c>
      <c r="B305" s="3" t="s">
        <v>2070</v>
      </c>
      <c r="C305" s="3" t="s">
        <v>533</v>
      </c>
      <c r="D305" s="3" t="s">
        <v>563</v>
      </c>
      <c r="E305" s="3" t="s">
        <v>563</v>
      </c>
      <c r="F305" s="3" t="s">
        <v>582</v>
      </c>
      <c r="G305" s="3" t="s">
        <v>563</v>
      </c>
      <c r="H305" s="3" t="s">
        <v>563</v>
      </c>
      <c r="I305" s="3" t="s">
        <v>2071</v>
      </c>
      <c r="K305" s="4">
        <v>0</v>
      </c>
      <c r="L305" s="3" t="s">
        <v>2072</v>
      </c>
      <c r="N305" s="3" t="s">
        <v>2073</v>
      </c>
      <c r="O305" s="4">
        <v>2</v>
      </c>
      <c r="P305" s="3" t="s">
        <v>539</v>
      </c>
      <c r="T305" s="4">
        <v>1</v>
      </c>
      <c r="U305" s="4">
        <v>4</v>
      </c>
      <c r="V305" s="4">
        <v>3</v>
      </c>
      <c r="X305" s="4">
        <v>1</v>
      </c>
      <c r="Z305" s="3" t="s">
        <v>2074</v>
      </c>
      <c r="AB305" s="3" t="s">
        <v>39</v>
      </c>
    </row>
    <row r="306" spans="1:32" ht="105">
      <c r="A306" s="4">
        <v>212</v>
      </c>
      <c r="B306" s="3" t="s">
        <v>2075</v>
      </c>
      <c r="C306" s="3" t="s">
        <v>533</v>
      </c>
      <c r="D306" s="3" t="s">
        <v>563</v>
      </c>
      <c r="E306" s="3" t="s">
        <v>563</v>
      </c>
      <c r="F306" s="3" t="s">
        <v>563</v>
      </c>
      <c r="G306" s="3" t="s">
        <v>563</v>
      </c>
      <c r="H306" s="3" t="s">
        <v>563</v>
      </c>
      <c r="I306" s="3" t="s">
        <v>2076</v>
      </c>
      <c r="K306" s="4">
        <v>0</v>
      </c>
      <c r="L306" s="3" t="s">
        <v>2077</v>
      </c>
      <c r="N306" s="3" t="s">
        <v>2078</v>
      </c>
      <c r="O306" s="4">
        <v>2</v>
      </c>
      <c r="P306" s="3" t="s">
        <v>539</v>
      </c>
      <c r="T306" s="4">
        <v>1</v>
      </c>
      <c r="U306" s="4">
        <v>4</v>
      </c>
      <c r="V306" s="4">
        <v>3</v>
      </c>
      <c r="X306" s="4">
        <v>1</v>
      </c>
      <c r="Z306" s="3" t="s">
        <v>2079</v>
      </c>
      <c r="AB306" s="3" t="s">
        <v>39</v>
      </c>
    </row>
    <row r="307" spans="1:32" ht="150">
      <c r="A307" s="4">
        <v>213</v>
      </c>
      <c r="B307" s="3" t="s">
        <v>2080</v>
      </c>
      <c r="C307" s="3" t="s">
        <v>424</v>
      </c>
      <c r="D307" s="3" t="s">
        <v>563</v>
      </c>
      <c r="E307" s="3" t="s">
        <v>563</v>
      </c>
      <c r="F307" s="3" t="s">
        <v>582</v>
      </c>
      <c r="G307" s="3" t="s">
        <v>563</v>
      </c>
      <c r="H307" s="3" t="s">
        <v>563</v>
      </c>
      <c r="I307" s="3" t="s">
        <v>2081</v>
      </c>
      <c r="K307" s="4">
        <v>0</v>
      </c>
      <c r="L307" s="3" t="s">
        <v>2082</v>
      </c>
      <c r="N307" s="3" t="s">
        <v>2083</v>
      </c>
      <c r="O307" s="4">
        <v>2</v>
      </c>
      <c r="P307" s="3" t="s">
        <v>429</v>
      </c>
      <c r="T307" s="4">
        <v>1</v>
      </c>
      <c r="U307" s="4">
        <v>4</v>
      </c>
      <c r="V307" s="4">
        <v>3</v>
      </c>
      <c r="X307" s="4">
        <v>1</v>
      </c>
      <c r="Z307" s="3" t="s">
        <v>2084</v>
      </c>
      <c r="AB307" s="3" t="s">
        <v>39</v>
      </c>
    </row>
    <row r="308" spans="1:32" ht="75">
      <c r="A308" s="4">
        <v>214</v>
      </c>
      <c r="B308" s="3" t="s">
        <v>2085</v>
      </c>
      <c r="C308" s="3" t="s">
        <v>424</v>
      </c>
      <c r="D308" s="3" t="s">
        <v>563</v>
      </c>
      <c r="E308" s="3" t="s">
        <v>563</v>
      </c>
      <c r="F308" s="3" t="s">
        <v>582</v>
      </c>
      <c r="G308" s="3" t="s">
        <v>563</v>
      </c>
      <c r="H308" s="3" t="s">
        <v>563</v>
      </c>
      <c r="I308" s="3" t="s">
        <v>2086</v>
      </c>
      <c r="K308" s="4">
        <v>0</v>
      </c>
      <c r="L308" s="3" t="s">
        <v>2087</v>
      </c>
      <c r="N308" s="3" t="s">
        <v>2088</v>
      </c>
      <c r="O308" s="4">
        <v>2</v>
      </c>
      <c r="P308" s="3" t="s">
        <v>429</v>
      </c>
      <c r="T308" s="4">
        <v>1</v>
      </c>
      <c r="U308" s="4">
        <v>4</v>
      </c>
      <c r="V308" s="4">
        <v>3</v>
      </c>
      <c r="X308" s="4">
        <v>1</v>
      </c>
      <c r="Z308" s="3" t="s">
        <v>2089</v>
      </c>
      <c r="AB308" s="3" t="s">
        <v>39</v>
      </c>
    </row>
    <row r="309" spans="1:32" ht="150">
      <c r="A309" s="4">
        <v>215</v>
      </c>
      <c r="B309" s="3" t="s">
        <v>2090</v>
      </c>
      <c r="C309" s="3" t="s">
        <v>424</v>
      </c>
      <c r="D309" s="3" t="s">
        <v>2091</v>
      </c>
      <c r="E309" s="3" t="s">
        <v>2091</v>
      </c>
      <c r="F309" s="3" t="s">
        <v>2092</v>
      </c>
      <c r="G309" s="3" t="s">
        <v>2091</v>
      </c>
      <c r="H309" s="3" t="s">
        <v>2091</v>
      </c>
      <c r="I309" s="3" t="s">
        <v>2093</v>
      </c>
      <c r="K309" s="4">
        <v>0</v>
      </c>
      <c r="L309" s="3" t="s">
        <v>2094</v>
      </c>
      <c r="N309" s="3" t="s">
        <v>2095</v>
      </c>
      <c r="O309" s="4">
        <v>2</v>
      </c>
      <c r="P309" s="3" t="s">
        <v>429</v>
      </c>
      <c r="T309" s="4">
        <v>1</v>
      </c>
      <c r="U309" s="4">
        <v>4</v>
      </c>
      <c r="V309" s="4">
        <v>3</v>
      </c>
      <c r="X309" s="4">
        <v>1</v>
      </c>
      <c r="Z309" s="3" t="s">
        <v>2096</v>
      </c>
      <c r="AB309" s="3" t="s">
        <v>39</v>
      </c>
    </row>
    <row r="310" spans="1:32" ht="45">
      <c r="A310" s="4">
        <v>216</v>
      </c>
      <c r="B310" s="3" t="s">
        <v>2097</v>
      </c>
      <c r="F310" s="3" t="s">
        <v>447</v>
      </c>
      <c r="H310" s="3" t="s">
        <v>2098</v>
      </c>
      <c r="I310" s="3" t="s">
        <v>2099</v>
      </c>
      <c r="K310" s="4">
        <v>0</v>
      </c>
      <c r="L310" s="3" t="s">
        <v>2100</v>
      </c>
      <c r="N310" s="3" t="s">
        <v>2101</v>
      </c>
      <c r="O310" s="4">
        <v>2</v>
      </c>
      <c r="T310" s="4">
        <v>1</v>
      </c>
      <c r="U310" s="4">
        <v>3</v>
      </c>
      <c r="V310" s="4">
        <v>3</v>
      </c>
      <c r="X310" s="4">
        <v>0</v>
      </c>
      <c r="Z310" s="3" t="s">
        <v>2102</v>
      </c>
      <c r="AB310" s="3" t="s">
        <v>39</v>
      </c>
    </row>
    <row r="311" spans="1:32" ht="300">
      <c r="A311" s="4">
        <v>217</v>
      </c>
      <c r="B311" s="3" t="s">
        <v>2103</v>
      </c>
      <c r="G311" s="3" t="s">
        <v>1407</v>
      </c>
      <c r="I311" s="3" t="s">
        <v>2104</v>
      </c>
      <c r="J311" s="3" t="s">
        <v>464</v>
      </c>
      <c r="K311" s="4">
        <v>0</v>
      </c>
      <c r="L311" s="3" t="s">
        <v>2105</v>
      </c>
      <c r="N311" s="3" t="s">
        <v>2106</v>
      </c>
      <c r="O311" s="4">
        <v>2</v>
      </c>
      <c r="R311" s="3" t="s">
        <v>466</v>
      </c>
      <c r="T311" s="4">
        <v>2</v>
      </c>
      <c r="U311" s="4">
        <v>3</v>
      </c>
      <c r="V311" s="4">
        <v>3</v>
      </c>
      <c r="X311" s="4">
        <v>0</v>
      </c>
      <c r="Z311" s="3" t="s">
        <v>2107</v>
      </c>
      <c r="AA311" s="3" t="s">
        <v>415</v>
      </c>
      <c r="AB311" s="3" t="s">
        <v>39</v>
      </c>
    </row>
    <row r="312" spans="1:32" ht="135">
      <c r="A312" s="4">
        <v>218</v>
      </c>
      <c r="B312" s="3" t="s">
        <v>2108</v>
      </c>
      <c r="D312" s="3" t="s">
        <v>1258</v>
      </c>
      <c r="F312" s="3" t="s">
        <v>2109</v>
      </c>
      <c r="G312" s="3" t="s">
        <v>1258</v>
      </c>
      <c r="H312" s="3" t="s">
        <v>1258</v>
      </c>
      <c r="I312" s="3" t="s">
        <v>2110</v>
      </c>
      <c r="J312" s="3" t="s">
        <v>1262</v>
      </c>
      <c r="K312" s="4">
        <v>1</v>
      </c>
      <c r="L312" s="3" t="s">
        <v>2111</v>
      </c>
      <c r="N312" s="3" t="s">
        <v>2112</v>
      </c>
      <c r="O312" s="4">
        <v>2</v>
      </c>
      <c r="Q312" s="3" t="s">
        <v>1908</v>
      </c>
      <c r="R312" s="3" t="s">
        <v>1262</v>
      </c>
      <c r="S312" s="3" t="s">
        <v>1007</v>
      </c>
      <c r="T312" s="4">
        <v>2</v>
      </c>
      <c r="U312" s="4">
        <v>3</v>
      </c>
      <c r="V312" s="4">
        <v>3</v>
      </c>
      <c r="X312" s="4">
        <v>3</v>
      </c>
      <c r="Z312" s="3" t="s">
        <v>2113</v>
      </c>
      <c r="AA312" s="3" t="s">
        <v>1262</v>
      </c>
      <c r="AB312" s="3" t="s">
        <v>39</v>
      </c>
    </row>
    <row r="313" spans="1:32" ht="270">
      <c r="A313" s="4">
        <v>219</v>
      </c>
      <c r="B313" s="3" t="s">
        <v>2114</v>
      </c>
      <c r="C313" s="3" t="s">
        <v>2115</v>
      </c>
      <c r="G313" s="3" t="s">
        <v>2116</v>
      </c>
      <c r="I313" s="3" t="s">
        <v>2117</v>
      </c>
      <c r="J313" s="3" t="s">
        <v>896</v>
      </c>
      <c r="K313" s="4">
        <v>2</v>
      </c>
      <c r="L313" s="3" t="s">
        <v>2118</v>
      </c>
      <c r="N313" s="3" t="s">
        <v>2119</v>
      </c>
      <c r="O313" s="4">
        <v>2</v>
      </c>
      <c r="R313" s="3" t="s">
        <v>464</v>
      </c>
      <c r="S313" s="3" t="s">
        <v>37</v>
      </c>
      <c r="T313" s="4">
        <v>4</v>
      </c>
      <c r="U313" s="4">
        <v>3</v>
      </c>
      <c r="V313" s="4">
        <v>3</v>
      </c>
      <c r="X313" s="4">
        <v>3</v>
      </c>
      <c r="Y313" s="3" t="s">
        <v>2120</v>
      </c>
      <c r="Z313" s="3" t="s">
        <v>2121</v>
      </c>
      <c r="AA313" s="3" t="s">
        <v>460</v>
      </c>
      <c r="AB313" s="3" t="s">
        <v>39</v>
      </c>
    </row>
    <row r="314" spans="1:32" ht="409.5">
      <c r="A314" s="4">
        <v>220</v>
      </c>
      <c r="B314" s="3" t="s">
        <v>2122</v>
      </c>
      <c r="C314" s="3" t="s">
        <v>2115</v>
      </c>
      <c r="G314" s="3" t="s">
        <v>2123</v>
      </c>
      <c r="I314" s="3" t="s">
        <v>2124</v>
      </c>
      <c r="J314" s="3" t="s">
        <v>896</v>
      </c>
      <c r="K314" s="4">
        <v>2</v>
      </c>
      <c r="L314" s="3" t="s">
        <v>2125</v>
      </c>
      <c r="N314" s="3" t="s">
        <v>2126</v>
      </c>
      <c r="O314" s="4">
        <v>2</v>
      </c>
      <c r="R314" s="3" t="s">
        <v>894</v>
      </c>
      <c r="S314" s="3" t="s">
        <v>37</v>
      </c>
      <c r="T314" s="4">
        <v>4</v>
      </c>
      <c r="U314" s="4">
        <v>3</v>
      </c>
      <c r="V314" s="4">
        <v>3</v>
      </c>
      <c r="X314" s="4">
        <v>3</v>
      </c>
      <c r="Y314" s="3" t="s">
        <v>2127</v>
      </c>
      <c r="Z314" s="3" t="s">
        <v>2128</v>
      </c>
      <c r="AA314" s="3" t="s">
        <v>894</v>
      </c>
      <c r="AB314" s="3" t="s">
        <v>39</v>
      </c>
    </row>
    <row r="315" spans="1:32" ht="75">
      <c r="A315" s="4">
        <v>221</v>
      </c>
      <c r="B315" s="3" t="s">
        <v>2129</v>
      </c>
      <c r="C315" s="3" t="s">
        <v>2115</v>
      </c>
      <c r="G315" s="3" t="s">
        <v>2130</v>
      </c>
      <c r="I315" s="3" t="s">
        <v>2131</v>
      </c>
      <c r="J315" s="3" t="s">
        <v>896</v>
      </c>
      <c r="K315" s="4">
        <v>0</v>
      </c>
      <c r="L315" s="3" t="s">
        <v>2132</v>
      </c>
      <c r="N315" s="3" t="s">
        <v>2133</v>
      </c>
      <c r="O315" s="4">
        <v>2</v>
      </c>
      <c r="R315" s="3" t="s">
        <v>464</v>
      </c>
      <c r="S315" s="3" t="s">
        <v>37</v>
      </c>
      <c r="T315" s="4">
        <v>4</v>
      </c>
      <c r="U315" s="4">
        <v>3</v>
      </c>
      <c r="V315" s="4">
        <v>3</v>
      </c>
      <c r="X315" s="4">
        <v>3</v>
      </c>
      <c r="Y315" s="3" t="s">
        <v>2120</v>
      </c>
      <c r="Z315" s="3" t="s">
        <v>2134</v>
      </c>
      <c r="AA315" s="3" t="s">
        <v>415</v>
      </c>
      <c r="AB315" s="3" t="s">
        <v>39</v>
      </c>
    </row>
    <row r="316" spans="1:32" ht="30">
      <c r="A316" s="4">
        <v>222</v>
      </c>
      <c r="B316" s="3" t="s">
        <v>2135</v>
      </c>
      <c r="C316" s="3" t="s">
        <v>2136</v>
      </c>
      <c r="F316" s="3" t="s">
        <v>563</v>
      </c>
      <c r="I316" s="3" t="s">
        <v>2137</v>
      </c>
      <c r="K316" s="4">
        <v>2</v>
      </c>
      <c r="L316" s="3" t="s">
        <v>2138</v>
      </c>
      <c r="N316" s="3" t="s">
        <v>2139</v>
      </c>
      <c r="O316" s="4">
        <v>2</v>
      </c>
      <c r="S316" s="3" t="s">
        <v>37</v>
      </c>
      <c r="T316" s="4">
        <v>3</v>
      </c>
      <c r="U316" s="4">
        <v>3</v>
      </c>
      <c r="V316" s="4">
        <v>3</v>
      </c>
      <c r="X316" s="4">
        <v>0</v>
      </c>
      <c r="Z316" s="3" t="s">
        <v>2140</v>
      </c>
      <c r="AB316" s="3" t="s">
        <v>39</v>
      </c>
    </row>
    <row r="317" spans="1:32" ht="135">
      <c r="A317" s="4">
        <v>223</v>
      </c>
      <c r="B317" s="3" t="s">
        <v>2141</v>
      </c>
      <c r="C317" s="3" t="s">
        <v>1240</v>
      </c>
      <c r="D317" s="3" t="s">
        <v>1241</v>
      </c>
      <c r="E317" s="3" t="s">
        <v>2000</v>
      </c>
      <c r="F317" s="3" t="s">
        <v>1241</v>
      </c>
      <c r="G317" s="3" t="s">
        <v>1243</v>
      </c>
      <c r="H317" s="3" t="s">
        <v>1241</v>
      </c>
      <c r="I317" s="3" t="s">
        <v>2142</v>
      </c>
      <c r="J317" s="3" t="s">
        <v>894</v>
      </c>
      <c r="K317" s="4">
        <v>2</v>
      </c>
      <c r="L317" s="3" t="s">
        <v>2143</v>
      </c>
      <c r="N317" s="3" t="s">
        <v>2144</v>
      </c>
      <c r="O317" s="4">
        <v>2</v>
      </c>
      <c r="Q317" s="3" t="s">
        <v>2145</v>
      </c>
      <c r="R317" s="3" t="s">
        <v>894</v>
      </c>
      <c r="S317" s="3" t="s">
        <v>1007</v>
      </c>
      <c r="T317" s="4">
        <v>3</v>
      </c>
      <c r="U317" s="4">
        <v>3</v>
      </c>
      <c r="V317" s="4">
        <v>3</v>
      </c>
      <c r="X317" s="4">
        <v>4</v>
      </c>
      <c r="Y317" s="3" t="s">
        <v>1248</v>
      </c>
      <c r="Z317" s="3" t="s">
        <v>2146</v>
      </c>
      <c r="AA317" s="3" t="s">
        <v>894</v>
      </c>
      <c r="AB317" s="3" t="s">
        <v>39</v>
      </c>
      <c r="AC317" s="3" t="s">
        <v>2147</v>
      </c>
      <c r="AF317" s="3" t="s">
        <v>194</v>
      </c>
    </row>
    <row r="318" spans="1:32" ht="45">
      <c r="A318" s="4">
        <v>224</v>
      </c>
      <c r="B318" s="3" t="s">
        <v>2148</v>
      </c>
      <c r="I318" s="3" t="s">
        <v>2149</v>
      </c>
      <c r="K318" s="4">
        <v>0</v>
      </c>
      <c r="L318" s="3" t="s">
        <v>2150</v>
      </c>
      <c r="N318" s="3" t="s">
        <v>2151</v>
      </c>
      <c r="O318" s="4">
        <v>2</v>
      </c>
      <c r="R318" s="3" t="s">
        <v>2152</v>
      </c>
      <c r="T318" s="4">
        <v>1</v>
      </c>
      <c r="U318" s="4">
        <v>3</v>
      </c>
      <c r="V318" s="4">
        <v>3</v>
      </c>
      <c r="X318" s="4">
        <v>0</v>
      </c>
      <c r="Z318" s="3" t="s">
        <v>2153</v>
      </c>
      <c r="AB318" s="3" t="s">
        <v>39</v>
      </c>
    </row>
    <row r="319" spans="1:32" ht="210">
      <c r="A319" s="4">
        <v>401</v>
      </c>
      <c r="B319" s="3" t="s">
        <v>2154</v>
      </c>
      <c r="C319" s="3" t="s">
        <v>2155</v>
      </c>
      <c r="F319" s="3" t="s">
        <v>1109</v>
      </c>
      <c r="G319" s="3" t="s">
        <v>1109</v>
      </c>
      <c r="H319" s="3" t="s">
        <v>1109</v>
      </c>
      <c r="I319" s="3" t="s">
        <v>2156</v>
      </c>
      <c r="J319" s="3" t="s">
        <v>1112</v>
      </c>
      <c r="K319" s="4">
        <v>2</v>
      </c>
      <c r="L319" s="3" t="s">
        <v>2157</v>
      </c>
      <c r="N319" s="3" t="s">
        <v>2158</v>
      </c>
      <c r="O319" s="4">
        <v>2</v>
      </c>
      <c r="P319" s="3" t="s">
        <v>429</v>
      </c>
      <c r="S319" s="3" t="s">
        <v>1007</v>
      </c>
      <c r="T319" s="4">
        <v>4</v>
      </c>
      <c r="U319" s="4">
        <v>4</v>
      </c>
      <c r="V319" s="4">
        <v>1</v>
      </c>
      <c r="W319" s="3" t="s">
        <v>2159</v>
      </c>
      <c r="X319" s="4">
        <v>2</v>
      </c>
      <c r="Z319" s="3" t="s">
        <v>2160</v>
      </c>
      <c r="AA319" s="3" t="s">
        <v>894</v>
      </c>
      <c r="AB319" s="4">
        <v>145</v>
      </c>
    </row>
    <row r="320" spans="1:32" ht="60">
      <c r="A320" s="4">
        <v>402</v>
      </c>
      <c r="B320" s="3" t="s">
        <v>2161</v>
      </c>
      <c r="C320" s="3" t="s">
        <v>2162</v>
      </c>
      <c r="D320" s="3" t="s">
        <v>2163</v>
      </c>
      <c r="E320" s="3" t="s">
        <v>2163</v>
      </c>
      <c r="H320" s="3" t="s">
        <v>2163</v>
      </c>
      <c r="I320" s="3" t="s">
        <v>2164</v>
      </c>
      <c r="K320" s="4">
        <v>0</v>
      </c>
      <c r="L320" s="3" t="s">
        <v>2165</v>
      </c>
      <c r="N320" s="3" t="s">
        <v>2166</v>
      </c>
      <c r="O320" s="4">
        <v>2</v>
      </c>
      <c r="S320" s="3" t="s">
        <v>37</v>
      </c>
      <c r="T320" s="4">
        <v>1</v>
      </c>
      <c r="U320" s="4">
        <v>3</v>
      </c>
      <c r="V320" s="4">
        <v>2</v>
      </c>
      <c r="X320" s="4">
        <v>2</v>
      </c>
      <c r="Z320" s="3" t="s">
        <v>2167</v>
      </c>
      <c r="AB320" s="3" t="s">
        <v>39</v>
      </c>
      <c r="AF320" s="3" t="s">
        <v>194</v>
      </c>
    </row>
    <row r="321" spans="1:32" ht="60">
      <c r="A321" s="4">
        <v>403</v>
      </c>
      <c r="B321" s="3" t="s">
        <v>2168</v>
      </c>
      <c r="C321" s="3" t="s">
        <v>2162</v>
      </c>
      <c r="D321" s="3" t="s">
        <v>2109</v>
      </c>
      <c r="E321" s="3" t="s">
        <v>1259</v>
      </c>
      <c r="F321" s="3" t="s">
        <v>2109</v>
      </c>
      <c r="G321" s="3" t="s">
        <v>2109</v>
      </c>
      <c r="H321" s="3" t="s">
        <v>2109</v>
      </c>
      <c r="I321" s="3" t="s">
        <v>2169</v>
      </c>
      <c r="J321" s="3" t="s">
        <v>1262</v>
      </c>
      <c r="K321" s="4">
        <v>2</v>
      </c>
      <c r="L321" s="3" t="s">
        <v>2170</v>
      </c>
      <c r="N321" s="3" t="s">
        <v>2171</v>
      </c>
      <c r="O321" s="4">
        <v>2</v>
      </c>
      <c r="R321" s="3" t="s">
        <v>1262</v>
      </c>
      <c r="S321" s="3" t="s">
        <v>37</v>
      </c>
      <c r="T321" s="4">
        <v>4</v>
      </c>
      <c r="U321" s="4">
        <v>3</v>
      </c>
      <c r="V321" s="4">
        <v>2</v>
      </c>
      <c r="X321" s="4">
        <v>2</v>
      </c>
      <c r="Z321" s="3" t="s">
        <v>2172</v>
      </c>
      <c r="AA321" s="3" t="s">
        <v>1262</v>
      </c>
      <c r="AB321" s="3" t="s">
        <v>39</v>
      </c>
      <c r="AF321" s="3" t="s">
        <v>194</v>
      </c>
    </row>
    <row r="322" spans="1:32" ht="60">
      <c r="A322" s="4">
        <v>404</v>
      </c>
      <c r="B322" s="3" t="s">
        <v>2173</v>
      </c>
      <c r="C322" s="3" t="s">
        <v>2162</v>
      </c>
      <c r="D322" s="3" t="s">
        <v>2174</v>
      </c>
      <c r="E322" s="3" t="s">
        <v>2174</v>
      </c>
      <c r="H322" s="3" t="s">
        <v>2174</v>
      </c>
      <c r="I322" s="3" t="s">
        <v>2164</v>
      </c>
      <c r="K322" s="4">
        <v>0</v>
      </c>
      <c r="L322" s="3" t="s">
        <v>2175</v>
      </c>
      <c r="N322" s="3" t="s">
        <v>2176</v>
      </c>
      <c r="O322" s="4">
        <v>2</v>
      </c>
      <c r="S322" s="3" t="s">
        <v>37</v>
      </c>
      <c r="T322" s="4">
        <v>1</v>
      </c>
      <c r="U322" s="4">
        <v>3</v>
      </c>
      <c r="V322" s="4">
        <v>2</v>
      </c>
      <c r="X322" s="4">
        <v>2</v>
      </c>
      <c r="Z322" s="3" t="s">
        <v>2177</v>
      </c>
      <c r="AB322" s="3" t="s">
        <v>39</v>
      </c>
      <c r="AF322" s="3" t="s">
        <v>194</v>
      </c>
    </row>
    <row r="323" spans="1:32" ht="315">
      <c r="A323" s="4">
        <v>405</v>
      </c>
      <c r="B323" s="3" t="s">
        <v>2178</v>
      </c>
      <c r="C323" s="3" t="s">
        <v>2179</v>
      </c>
      <c r="D323" s="3" t="s">
        <v>2180</v>
      </c>
      <c r="E323" s="3" t="s">
        <v>2181</v>
      </c>
      <c r="F323" s="3" t="s">
        <v>2182</v>
      </c>
      <c r="G323" s="3" t="s">
        <v>2182</v>
      </c>
      <c r="H323" s="3" t="s">
        <v>2183</v>
      </c>
      <c r="I323" s="3" t="s">
        <v>2184</v>
      </c>
      <c r="J323" s="3" t="s">
        <v>464</v>
      </c>
      <c r="K323" s="4">
        <v>2</v>
      </c>
      <c r="L323" s="3" t="s">
        <v>2185</v>
      </c>
      <c r="M323" s="3" t="s">
        <v>965</v>
      </c>
      <c r="N323" s="3" t="s">
        <v>1789</v>
      </c>
      <c r="O323" s="4">
        <v>2</v>
      </c>
      <c r="Q323" s="3" t="s">
        <v>1559</v>
      </c>
      <c r="R323" s="3" t="s">
        <v>464</v>
      </c>
      <c r="S323" s="3" t="s">
        <v>1007</v>
      </c>
      <c r="T323" s="4">
        <v>4</v>
      </c>
      <c r="U323" s="4">
        <v>3</v>
      </c>
      <c r="V323" s="4">
        <v>2</v>
      </c>
      <c r="W323" s="3" t="s">
        <v>2186</v>
      </c>
      <c r="X323" s="4">
        <v>3</v>
      </c>
      <c r="Z323" s="3" t="s">
        <v>2187</v>
      </c>
      <c r="AA323" s="3" t="s">
        <v>464</v>
      </c>
      <c r="AB323" s="4">
        <v>363</v>
      </c>
      <c r="AC323" s="3" t="s">
        <v>2179</v>
      </c>
      <c r="AF323" s="3" t="s">
        <v>194</v>
      </c>
    </row>
    <row r="324" spans="1:32" ht="30">
      <c r="A324" s="4">
        <v>406</v>
      </c>
      <c r="B324" s="3" t="s">
        <v>2188</v>
      </c>
      <c r="C324" s="3" t="s">
        <v>2189</v>
      </c>
      <c r="D324" s="3" t="s">
        <v>2190</v>
      </c>
      <c r="E324" s="3" t="s">
        <v>2191</v>
      </c>
      <c r="F324" s="3" t="s">
        <v>2192</v>
      </c>
      <c r="G324" s="3" t="s">
        <v>2192</v>
      </c>
      <c r="H324" s="3" t="s">
        <v>2193</v>
      </c>
      <c r="I324" s="3" t="s">
        <v>2194</v>
      </c>
      <c r="J324" s="3" t="s">
        <v>464</v>
      </c>
      <c r="K324" s="4">
        <v>2</v>
      </c>
      <c r="L324" s="3" t="s">
        <v>2195</v>
      </c>
      <c r="M324" s="3" t="s">
        <v>965</v>
      </c>
      <c r="N324" s="3" t="s">
        <v>2196</v>
      </c>
      <c r="O324" s="4">
        <v>2</v>
      </c>
      <c r="Q324" s="3" t="s">
        <v>1231</v>
      </c>
      <c r="R324" s="3" t="s">
        <v>464</v>
      </c>
      <c r="S324" s="3" t="s">
        <v>37</v>
      </c>
      <c r="T324" s="4">
        <v>4</v>
      </c>
      <c r="U324" s="4">
        <v>3</v>
      </c>
      <c r="V324" s="4">
        <v>2</v>
      </c>
      <c r="W324" s="3" t="s">
        <v>2197</v>
      </c>
      <c r="X324" s="4">
        <v>4</v>
      </c>
      <c r="Y324" s="3" t="s">
        <v>1738</v>
      </c>
      <c r="Z324" s="3" t="s">
        <v>2198</v>
      </c>
      <c r="AA324" s="3" t="s">
        <v>464</v>
      </c>
      <c r="AB324" s="4">
        <v>363</v>
      </c>
      <c r="AF324" s="3" t="s">
        <v>922</v>
      </c>
    </row>
    <row r="325" spans="1:32" ht="30">
      <c r="A325" s="4">
        <v>421</v>
      </c>
      <c r="B325" s="3" t="s">
        <v>2199</v>
      </c>
      <c r="C325" s="3" t="s">
        <v>2200</v>
      </c>
      <c r="D325" s="3" t="s">
        <v>2201</v>
      </c>
      <c r="E325" s="3" t="s">
        <v>2202</v>
      </c>
      <c r="F325" s="3" t="s">
        <v>2203</v>
      </c>
      <c r="G325" s="3" t="s">
        <v>2204</v>
      </c>
      <c r="H325" s="3" t="s">
        <v>2204</v>
      </c>
      <c r="I325" s="3" t="s">
        <v>2205</v>
      </c>
      <c r="J325" s="3" t="s">
        <v>857</v>
      </c>
      <c r="K325" s="4">
        <v>2</v>
      </c>
      <c r="L325" s="3" t="s">
        <v>2206</v>
      </c>
      <c r="N325" s="3" t="s">
        <v>2207</v>
      </c>
      <c r="O325" s="4">
        <v>0</v>
      </c>
      <c r="Q325" s="3" t="s">
        <v>2208</v>
      </c>
      <c r="R325" s="3" t="s">
        <v>857</v>
      </c>
      <c r="S325" s="3" t="s">
        <v>2209</v>
      </c>
      <c r="T325" s="4">
        <v>4</v>
      </c>
      <c r="U325" s="4">
        <v>2</v>
      </c>
      <c r="V325" s="4">
        <v>3</v>
      </c>
      <c r="X325" s="4">
        <v>3</v>
      </c>
      <c r="Z325" s="3" t="s">
        <v>2210</v>
      </c>
      <c r="AA325" s="3" t="s">
        <v>857</v>
      </c>
      <c r="AB325" s="3" t="s">
        <v>39</v>
      </c>
    </row>
    <row r="326" spans="1:32" ht="105">
      <c r="A326" s="4">
        <v>422</v>
      </c>
      <c r="B326" s="3" t="s">
        <v>2211</v>
      </c>
      <c r="C326" s="3" t="s">
        <v>2212</v>
      </c>
      <c r="F326" s="3" t="s">
        <v>2213</v>
      </c>
      <c r="G326" s="3" t="s">
        <v>2214</v>
      </c>
      <c r="H326" s="3" t="s">
        <v>2215</v>
      </c>
      <c r="I326" s="3" t="s">
        <v>2216</v>
      </c>
      <c r="J326" s="3" t="s">
        <v>2217</v>
      </c>
      <c r="K326" s="4">
        <v>3</v>
      </c>
      <c r="L326" s="3" t="s">
        <v>2218</v>
      </c>
      <c r="N326" s="3" t="s">
        <v>2219</v>
      </c>
      <c r="O326" s="4">
        <v>0</v>
      </c>
      <c r="R326" s="3" t="s">
        <v>464</v>
      </c>
      <c r="T326" s="4">
        <v>3</v>
      </c>
      <c r="U326" s="4">
        <v>1</v>
      </c>
      <c r="V326" s="4">
        <v>3</v>
      </c>
      <c r="X326" s="4">
        <v>0</v>
      </c>
      <c r="Z326" s="3" t="s">
        <v>2220</v>
      </c>
      <c r="AA326" s="3" t="s">
        <v>415</v>
      </c>
      <c r="AB326" s="3" t="s">
        <v>39</v>
      </c>
    </row>
    <row r="327" spans="1:32" ht="75">
      <c r="A327" s="4">
        <v>441</v>
      </c>
      <c r="B327" s="3" t="s">
        <v>2221</v>
      </c>
      <c r="C327" s="3" t="s">
        <v>2222</v>
      </c>
      <c r="D327" s="3" t="s">
        <v>2223</v>
      </c>
      <c r="F327" s="3" t="s">
        <v>2224</v>
      </c>
      <c r="G327" s="3" t="s">
        <v>2223</v>
      </c>
      <c r="H327" s="3" t="s">
        <v>2225</v>
      </c>
      <c r="I327" s="3" t="s">
        <v>2226</v>
      </c>
      <c r="J327" s="3" t="s">
        <v>894</v>
      </c>
      <c r="K327" s="4">
        <v>2</v>
      </c>
      <c r="L327" s="3" t="s">
        <v>2227</v>
      </c>
      <c r="N327" s="3" t="s">
        <v>2228</v>
      </c>
      <c r="O327" s="4">
        <v>2</v>
      </c>
      <c r="Q327" s="3" t="s">
        <v>2229</v>
      </c>
      <c r="R327" s="3" t="s">
        <v>464</v>
      </c>
      <c r="S327" s="3" t="s">
        <v>1265</v>
      </c>
      <c r="T327" s="4">
        <v>4</v>
      </c>
      <c r="U327" s="4">
        <v>3</v>
      </c>
      <c r="V327" s="4">
        <v>2</v>
      </c>
      <c r="X327" s="4">
        <v>3</v>
      </c>
      <c r="Y327" s="3" t="s">
        <v>1738</v>
      </c>
      <c r="Z327" s="3" t="s">
        <v>2230</v>
      </c>
      <c r="AA327" s="3" t="s">
        <v>894</v>
      </c>
      <c r="AB327" s="4">
        <v>1581</v>
      </c>
      <c r="AF327" s="3" t="s">
        <v>194</v>
      </c>
    </row>
    <row r="328" spans="1:32" ht="409.5">
      <c r="A328" s="4">
        <v>461</v>
      </c>
      <c r="B328" s="3" t="s">
        <v>2231</v>
      </c>
      <c r="C328" s="3" t="s">
        <v>2232</v>
      </c>
      <c r="D328" s="3" t="s">
        <v>2233</v>
      </c>
      <c r="E328" s="3" t="s">
        <v>2234</v>
      </c>
      <c r="F328" s="3" t="s">
        <v>2235</v>
      </c>
      <c r="G328" s="3" t="s">
        <v>2233</v>
      </c>
      <c r="H328" s="3" t="s">
        <v>2233</v>
      </c>
      <c r="I328" s="3" t="s">
        <v>2236</v>
      </c>
      <c r="J328" s="3" t="s">
        <v>1262</v>
      </c>
      <c r="K328" s="4">
        <v>3</v>
      </c>
      <c r="L328" s="3" t="s">
        <v>2237</v>
      </c>
      <c r="N328" s="3" t="s">
        <v>2238</v>
      </c>
      <c r="O328" s="4">
        <v>2</v>
      </c>
      <c r="R328" s="3" t="s">
        <v>1262</v>
      </c>
      <c r="T328" s="4">
        <v>3</v>
      </c>
      <c r="U328" s="4">
        <v>2</v>
      </c>
      <c r="V328" s="4">
        <v>3</v>
      </c>
      <c r="X328" s="4">
        <v>3</v>
      </c>
      <c r="Z328" s="3" t="s">
        <v>2239</v>
      </c>
      <c r="AA328" s="3" t="s">
        <v>1262</v>
      </c>
      <c r="AB328" s="3" t="s">
        <v>39</v>
      </c>
    </row>
    <row r="329" spans="1:32">
      <c r="A329" s="4">
        <v>558</v>
      </c>
      <c r="B329" s="3" t="s">
        <v>2240</v>
      </c>
      <c r="C329" s="3" t="s">
        <v>1781</v>
      </c>
      <c r="G329" s="3" t="s">
        <v>2241</v>
      </c>
      <c r="I329" s="3" t="s">
        <v>2242</v>
      </c>
      <c r="J329" s="3" t="s">
        <v>896</v>
      </c>
      <c r="K329" s="4">
        <v>0</v>
      </c>
      <c r="L329" s="3" t="s">
        <v>2243</v>
      </c>
      <c r="N329" s="3" t="s">
        <v>2244</v>
      </c>
      <c r="O329" s="4">
        <v>2</v>
      </c>
      <c r="R329" s="3" t="s">
        <v>2245</v>
      </c>
      <c r="T329" s="4">
        <v>4</v>
      </c>
      <c r="U329" s="4">
        <v>3</v>
      </c>
      <c r="V329" s="4">
        <v>3</v>
      </c>
      <c r="X329" s="4">
        <v>3</v>
      </c>
      <c r="Y329" s="3" t="s">
        <v>2246</v>
      </c>
      <c r="Z329" s="3" t="s">
        <v>2247</v>
      </c>
      <c r="AA329" s="3" t="s">
        <v>1071</v>
      </c>
      <c r="AB329" s="3" t="s">
        <v>39</v>
      </c>
    </row>
    <row r="330" spans="1:32" ht="45">
      <c r="A330" s="4">
        <v>559</v>
      </c>
      <c r="B330" s="3" t="s">
        <v>2248</v>
      </c>
      <c r="C330" s="3" t="s">
        <v>936</v>
      </c>
      <c r="G330" s="3" t="s">
        <v>2249</v>
      </c>
      <c r="I330" s="3" t="s">
        <v>2250</v>
      </c>
      <c r="J330" s="3" t="s">
        <v>896</v>
      </c>
      <c r="K330" s="4">
        <v>2</v>
      </c>
      <c r="L330" s="3" t="s">
        <v>2251</v>
      </c>
      <c r="N330" s="3" t="s">
        <v>2252</v>
      </c>
      <c r="O330" s="4">
        <v>2</v>
      </c>
      <c r="R330" s="3" t="s">
        <v>403</v>
      </c>
      <c r="T330" s="4">
        <v>3</v>
      </c>
      <c r="U330" s="4">
        <v>3</v>
      </c>
      <c r="V330" s="4">
        <v>3</v>
      </c>
      <c r="X330" s="4">
        <v>3</v>
      </c>
      <c r="Y330" s="3" t="s">
        <v>2246</v>
      </c>
      <c r="Z330" s="3" t="s">
        <v>2253</v>
      </c>
      <c r="AA330" s="3" t="s">
        <v>403</v>
      </c>
      <c r="AB330" s="3" t="s">
        <v>39</v>
      </c>
    </row>
    <row r="331" spans="1:32">
      <c r="A331" s="4">
        <v>560</v>
      </c>
      <c r="B331" s="3" t="s">
        <v>2254</v>
      </c>
      <c r="C331" s="3" t="s">
        <v>1781</v>
      </c>
      <c r="G331" s="3" t="s">
        <v>2255</v>
      </c>
      <c r="I331" s="3" t="s">
        <v>2256</v>
      </c>
      <c r="J331" s="3" t="s">
        <v>2257</v>
      </c>
      <c r="K331" s="4">
        <v>0</v>
      </c>
      <c r="L331" s="3" t="s">
        <v>2258</v>
      </c>
      <c r="N331" s="3" t="s">
        <v>2259</v>
      </c>
      <c r="O331" s="4">
        <v>2</v>
      </c>
      <c r="R331" s="3" t="s">
        <v>464</v>
      </c>
      <c r="T331" s="4">
        <v>2</v>
      </c>
      <c r="U331" s="4">
        <v>2</v>
      </c>
      <c r="V331" s="4">
        <v>3</v>
      </c>
      <c r="X331" s="4">
        <v>3</v>
      </c>
      <c r="Y331" s="3" t="s">
        <v>2260</v>
      </c>
      <c r="Z331" s="3" t="s">
        <v>2261</v>
      </c>
      <c r="AA331" s="3" t="s">
        <v>464</v>
      </c>
      <c r="AB331" s="3" t="s">
        <v>39</v>
      </c>
    </row>
    <row r="332" spans="1:32" ht="30">
      <c r="A332" s="4">
        <v>561</v>
      </c>
      <c r="B332" s="3" t="s">
        <v>2262</v>
      </c>
      <c r="C332" s="3" t="s">
        <v>936</v>
      </c>
      <c r="G332" s="3" t="s">
        <v>2263</v>
      </c>
      <c r="I332" s="3" t="s">
        <v>2264</v>
      </c>
      <c r="J332" s="3" t="s">
        <v>896</v>
      </c>
      <c r="K332" s="4">
        <v>2</v>
      </c>
      <c r="L332" s="3" t="s">
        <v>2265</v>
      </c>
      <c r="N332" s="3" t="s">
        <v>2266</v>
      </c>
      <c r="O332" s="4">
        <v>2</v>
      </c>
      <c r="R332" s="3" t="s">
        <v>983</v>
      </c>
      <c r="T332" s="4">
        <v>3</v>
      </c>
      <c r="U332" s="4">
        <v>3</v>
      </c>
      <c r="V332" s="4">
        <v>3</v>
      </c>
      <c r="X332" s="4">
        <v>3</v>
      </c>
      <c r="Y332" s="3" t="s">
        <v>2120</v>
      </c>
      <c r="Z332" s="3" t="s">
        <v>2267</v>
      </c>
      <c r="AA332" s="3" t="s">
        <v>857</v>
      </c>
      <c r="AB332" s="3" t="s">
        <v>39</v>
      </c>
    </row>
    <row r="333" spans="1:32" ht="390">
      <c r="A333" s="4">
        <v>562</v>
      </c>
      <c r="B333" s="3" t="s">
        <v>2268</v>
      </c>
      <c r="C333" s="3" t="s">
        <v>1781</v>
      </c>
      <c r="G333" s="3" t="s">
        <v>2269</v>
      </c>
      <c r="I333" s="3" t="s">
        <v>2270</v>
      </c>
      <c r="J333" s="3" t="s">
        <v>896</v>
      </c>
      <c r="K333" s="4">
        <v>0</v>
      </c>
      <c r="L333" s="3" t="s">
        <v>2271</v>
      </c>
      <c r="N333" s="3" t="s">
        <v>2272</v>
      </c>
      <c r="O333" s="4">
        <v>2</v>
      </c>
      <c r="R333" s="3" t="s">
        <v>983</v>
      </c>
      <c r="T333" s="4">
        <v>4</v>
      </c>
      <c r="U333" s="4">
        <v>3</v>
      </c>
      <c r="V333" s="4">
        <v>3</v>
      </c>
      <c r="X333" s="4">
        <v>3</v>
      </c>
      <c r="Y333" s="3" t="s">
        <v>2120</v>
      </c>
      <c r="Z333" s="3" t="s">
        <v>2273</v>
      </c>
      <c r="AA333" s="3" t="s">
        <v>985</v>
      </c>
      <c r="AB333" s="3" t="s">
        <v>39</v>
      </c>
    </row>
    <row r="334" spans="1:32" ht="390">
      <c r="A334" s="4">
        <v>521</v>
      </c>
      <c r="B334" s="3" t="s">
        <v>2274</v>
      </c>
      <c r="C334" s="3" t="s">
        <v>2275</v>
      </c>
      <c r="D334" s="3" t="s">
        <v>2276</v>
      </c>
      <c r="F334" s="3" t="s">
        <v>2277</v>
      </c>
      <c r="G334" s="3" t="s">
        <v>2278</v>
      </c>
      <c r="H334" s="3" t="s">
        <v>2279</v>
      </c>
      <c r="I334" s="3" t="s">
        <v>2280</v>
      </c>
      <c r="J334" s="3" t="s">
        <v>2281</v>
      </c>
      <c r="K334" s="4">
        <v>2</v>
      </c>
      <c r="L334" s="3" t="s">
        <v>2282</v>
      </c>
      <c r="N334" s="3" t="s">
        <v>2283</v>
      </c>
      <c r="O334" s="4">
        <v>0</v>
      </c>
      <c r="Q334" s="3" t="s">
        <v>2284</v>
      </c>
      <c r="R334" s="3" t="s">
        <v>464</v>
      </c>
      <c r="S334" s="3" t="s">
        <v>1221</v>
      </c>
      <c r="T334" s="4">
        <v>3</v>
      </c>
      <c r="U334" s="4">
        <v>3</v>
      </c>
      <c r="V334" s="4">
        <v>3</v>
      </c>
      <c r="X334" s="4">
        <v>3</v>
      </c>
      <c r="Y334" s="3" t="s">
        <v>2285</v>
      </c>
      <c r="Z334" s="3" t="s">
        <v>2286</v>
      </c>
      <c r="AA334" s="3" t="s">
        <v>468</v>
      </c>
      <c r="AB334" s="3" t="s">
        <v>39</v>
      </c>
    </row>
    <row r="335" spans="1:32" ht="45">
      <c r="A335" s="4">
        <v>541</v>
      </c>
      <c r="B335" s="3" t="s">
        <v>2287</v>
      </c>
      <c r="C335" s="3" t="s">
        <v>1781</v>
      </c>
      <c r="G335" s="3" t="s">
        <v>2288</v>
      </c>
      <c r="I335" s="3" t="s">
        <v>2289</v>
      </c>
      <c r="J335" s="3" t="s">
        <v>896</v>
      </c>
      <c r="K335" s="4">
        <v>0</v>
      </c>
      <c r="L335" s="3" t="s">
        <v>2290</v>
      </c>
      <c r="N335" s="3" t="s">
        <v>2291</v>
      </c>
      <c r="O335" s="4">
        <v>2</v>
      </c>
      <c r="R335" s="3" t="s">
        <v>1060</v>
      </c>
      <c r="T335" s="4">
        <v>0</v>
      </c>
      <c r="U335" s="4">
        <v>3</v>
      </c>
      <c r="V335" s="4">
        <v>3</v>
      </c>
      <c r="X335" s="4">
        <v>3</v>
      </c>
      <c r="Z335" s="3" t="s">
        <v>2292</v>
      </c>
      <c r="AA335" s="3" t="s">
        <v>1060</v>
      </c>
      <c r="AB335" s="3" t="s">
        <v>39</v>
      </c>
    </row>
    <row r="336" spans="1:32" ht="45">
      <c r="A336" s="4">
        <v>542</v>
      </c>
      <c r="B336" s="3" t="s">
        <v>2293</v>
      </c>
      <c r="C336" s="3" t="s">
        <v>1781</v>
      </c>
      <c r="G336" s="3" t="s">
        <v>2116</v>
      </c>
      <c r="I336" s="3" t="s">
        <v>2294</v>
      </c>
      <c r="J336" s="3" t="s">
        <v>896</v>
      </c>
      <c r="K336" s="4">
        <v>0</v>
      </c>
      <c r="L336" s="3" t="s">
        <v>2295</v>
      </c>
      <c r="N336" s="3" t="s">
        <v>2296</v>
      </c>
      <c r="O336" s="4">
        <v>2</v>
      </c>
      <c r="R336" s="3" t="s">
        <v>460</v>
      </c>
      <c r="T336" s="4">
        <v>0</v>
      </c>
      <c r="U336" s="4">
        <v>3</v>
      </c>
      <c r="V336" s="4">
        <v>3</v>
      </c>
      <c r="X336" s="4">
        <v>3</v>
      </c>
      <c r="Z336" s="3" t="s">
        <v>2297</v>
      </c>
      <c r="AA336" s="3" t="s">
        <v>460</v>
      </c>
      <c r="AB336" s="3" t="s">
        <v>39</v>
      </c>
    </row>
    <row r="337" spans="1:32" ht="45">
      <c r="A337" s="4">
        <v>543</v>
      </c>
      <c r="B337" s="3" t="s">
        <v>2298</v>
      </c>
      <c r="C337" s="3" t="s">
        <v>313</v>
      </c>
      <c r="G337" s="3" t="s">
        <v>2123</v>
      </c>
      <c r="I337" s="3" t="s">
        <v>2299</v>
      </c>
      <c r="J337" s="3" t="s">
        <v>896</v>
      </c>
      <c r="K337" s="4">
        <v>2</v>
      </c>
      <c r="L337" s="3" t="s">
        <v>2300</v>
      </c>
      <c r="N337" s="3" t="s">
        <v>2301</v>
      </c>
      <c r="O337" s="4">
        <v>2</v>
      </c>
      <c r="R337" s="3" t="s">
        <v>894</v>
      </c>
      <c r="S337" s="3" t="s">
        <v>37</v>
      </c>
      <c r="T337" s="4">
        <v>4</v>
      </c>
      <c r="U337" s="4">
        <v>3</v>
      </c>
      <c r="V337" s="4">
        <v>3</v>
      </c>
      <c r="X337" s="4">
        <v>3</v>
      </c>
      <c r="Z337" s="3" t="s">
        <v>2302</v>
      </c>
      <c r="AA337" s="3" t="s">
        <v>894</v>
      </c>
      <c r="AB337" s="3" t="s">
        <v>39</v>
      </c>
    </row>
    <row r="338" spans="1:32" ht="45">
      <c r="A338" s="4">
        <v>544</v>
      </c>
      <c r="B338" s="3" t="s">
        <v>2303</v>
      </c>
      <c r="C338" s="3" t="s">
        <v>2304</v>
      </c>
      <c r="G338" s="3" t="s">
        <v>2130</v>
      </c>
      <c r="I338" s="3" t="s">
        <v>2305</v>
      </c>
      <c r="J338" s="3" t="s">
        <v>896</v>
      </c>
      <c r="K338" s="4">
        <v>0</v>
      </c>
      <c r="L338" s="3" t="s">
        <v>2306</v>
      </c>
      <c r="N338" s="3" t="s">
        <v>2307</v>
      </c>
      <c r="O338" s="4">
        <v>2</v>
      </c>
      <c r="R338" s="3" t="s">
        <v>464</v>
      </c>
      <c r="S338" s="3" t="s">
        <v>37</v>
      </c>
      <c r="T338" s="4">
        <v>3</v>
      </c>
      <c r="U338" s="4">
        <v>3</v>
      </c>
      <c r="V338" s="4">
        <v>3</v>
      </c>
      <c r="X338" s="4">
        <v>3</v>
      </c>
      <c r="Z338" s="3" t="s">
        <v>2308</v>
      </c>
      <c r="AA338" s="3" t="s">
        <v>415</v>
      </c>
      <c r="AB338" s="3" t="s">
        <v>39</v>
      </c>
      <c r="AF338" s="3" t="s">
        <v>194</v>
      </c>
    </row>
    <row r="339" spans="1:32">
      <c r="A339" s="4">
        <v>545</v>
      </c>
      <c r="B339" s="3" t="s">
        <v>2309</v>
      </c>
      <c r="C339" s="3" t="s">
        <v>1781</v>
      </c>
      <c r="G339" s="3" t="s">
        <v>2310</v>
      </c>
      <c r="I339" s="3" t="s">
        <v>2311</v>
      </c>
      <c r="J339" s="3" t="s">
        <v>896</v>
      </c>
      <c r="K339" s="4">
        <v>0</v>
      </c>
      <c r="L339" s="3" t="s">
        <v>2312</v>
      </c>
      <c r="N339" s="3" t="s">
        <v>2313</v>
      </c>
      <c r="O339" s="4">
        <v>2</v>
      </c>
      <c r="R339" s="3" t="s">
        <v>1453</v>
      </c>
      <c r="T339" s="4">
        <v>0</v>
      </c>
      <c r="U339" s="4">
        <v>3</v>
      </c>
      <c r="V339" s="4">
        <v>3</v>
      </c>
      <c r="X339" s="4">
        <v>3</v>
      </c>
      <c r="Z339" s="3" t="s">
        <v>2314</v>
      </c>
      <c r="AA339" s="3" t="s">
        <v>1453</v>
      </c>
      <c r="AB339" s="3" t="s">
        <v>39</v>
      </c>
    </row>
    <row r="340" spans="1:32">
      <c r="A340" s="4">
        <v>546</v>
      </c>
      <c r="B340" s="3" t="s">
        <v>2315</v>
      </c>
      <c r="C340" s="3" t="s">
        <v>1781</v>
      </c>
      <c r="G340" s="3" t="s">
        <v>2241</v>
      </c>
      <c r="I340" s="3" t="s">
        <v>2242</v>
      </c>
      <c r="J340" s="3" t="s">
        <v>896</v>
      </c>
      <c r="K340" s="4">
        <v>0</v>
      </c>
      <c r="L340" s="3" t="s">
        <v>2316</v>
      </c>
      <c r="N340" s="3" t="s">
        <v>2317</v>
      </c>
      <c r="O340" s="4">
        <v>2</v>
      </c>
      <c r="R340" s="3" t="s">
        <v>2245</v>
      </c>
      <c r="T340" s="4">
        <v>4</v>
      </c>
      <c r="U340" s="4">
        <v>3</v>
      </c>
      <c r="V340" s="4">
        <v>3</v>
      </c>
      <c r="X340" s="4">
        <v>3</v>
      </c>
      <c r="Y340" s="3" t="s">
        <v>2318</v>
      </c>
      <c r="Z340" s="3" t="s">
        <v>2319</v>
      </c>
      <c r="AA340" s="3" t="s">
        <v>1071</v>
      </c>
      <c r="AB340" s="3" t="s">
        <v>39</v>
      </c>
    </row>
    <row r="341" spans="1:32" ht="30">
      <c r="A341" s="4">
        <v>547</v>
      </c>
      <c r="B341" s="3" t="s">
        <v>2320</v>
      </c>
      <c r="C341" s="3" t="s">
        <v>1781</v>
      </c>
      <c r="G341" s="3" t="s">
        <v>2321</v>
      </c>
      <c r="I341" s="3" t="s">
        <v>2322</v>
      </c>
      <c r="J341" s="3" t="s">
        <v>896</v>
      </c>
      <c r="K341" s="4">
        <v>0</v>
      </c>
      <c r="L341" s="3" t="s">
        <v>2323</v>
      </c>
      <c r="N341" s="3" t="s">
        <v>2324</v>
      </c>
      <c r="O341" s="4">
        <v>2</v>
      </c>
      <c r="R341" s="3" t="s">
        <v>464</v>
      </c>
      <c r="T341" s="4">
        <v>2</v>
      </c>
      <c r="U341" s="4">
        <v>3</v>
      </c>
      <c r="V341" s="4">
        <v>3</v>
      </c>
      <c r="X341" s="4">
        <v>3</v>
      </c>
      <c r="Y341" s="3" t="s">
        <v>2120</v>
      </c>
      <c r="Z341" s="3" t="s">
        <v>2325</v>
      </c>
      <c r="AA341" s="3" t="s">
        <v>489</v>
      </c>
      <c r="AB341" s="3" t="s">
        <v>39</v>
      </c>
    </row>
    <row r="342" spans="1:32" ht="30">
      <c r="A342" s="4">
        <v>548</v>
      </c>
      <c r="B342" s="3" t="s">
        <v>2326</v>
      </c>
      <c r="C342" s="3" t="s">
        <v>409</v>
      </c>
      <c r="G342" s="3" t="s">
        <v>2288</v>
      </c>
      <c r="I342" s="3" t="s">
        <v>2327</v>
      </c>
      <c r="J342" s="3" t="s">
        <v>896</v>
      </c>
      <c r="K342" s="4">
        <v>0</v>
      </c>
      <c r="L342" s="3" t="s">
        <v>2328</v>
      </c>
      <c r="N342" s="3" t="s">
        <v>2329</v>
      </c>
      <c r="O342" s="4">
        <v>2</v>
      </c>
      <c r="R342" s="3" t="s">
        <v>1060</v>
      </c>
      <c r="T342" s="4">
        <v>0</v>
      </c>
      <c r="U342" s="4">
        <v>3</v>
      </c>
      <c r="V342" s="4">
        <v>3</v>
      </c>
      <c r="X342" s="4">
        <v>3</v>
      </c>
      <c r="Y342" s="3" t="s">
        <v>2246</v>
      </c>
      <c r="Z342" s="3" t="s">
        <v>2330</v>
      </c>
      <c r="AA342" s="3" t="s">
        <v>1060</v>
      </c>
      <c r="AB342" s="3" t="s">
        <v>39</v>
      </c>
    </row>
    <row r="343" spans="1:32" ht="270">
      <c r="A343" s="4">
        <v>549</v>
      </c>
      <c r="B343" s="3" t="s">
        <v>2331</v>
      </c>
      <c r="C343" s="3" t="s">
        <v>216</v>
      </c>
      <c r="G343" s="3" t="s">
        <v>2116</v>
      </c>
      <c r="I343" s="3" t="s">
        <v>2332</v>
      </c>
      <c r="J343" s="3" t="s">
        <v>896</v>
      </c>
      <c r="K343" s="4">
        <v>0</v>
      </c>
      <c r="L343" s="3" t="s">
        <v>2333</v>
      </c>
      <c r="N343" s="3" t="s">
        <v>2334</v>
      </c>
      <c r="O343" s="4">
        <v>2</v>
      </c>
      <c r="R343" s="3" t="s">
        <v>460</v>
      </c>
      <c r="T343" s="4">
        <v>0</v>
      </c>
      <c r="U343" s="4">
        <v>3</v>
      </c>
      <c r="V343" s="4">
        <v>3</v>
      </c>
      <c r="X343" s="4">
        <v>3</v>
      </c>
      <c r="Y343" s="3" t="s">
        <v>2120</v>
      </c>
      <c r="Z343" s="3" t="s">
        <v>2335</v>
      </c>
      <c r="AA343" s="3" t="s">
        <v>460</v>
      </c>
      <c r="AB343" s="3" t="s">
        <v>39</v>
      </c>
    </row>
    <row r="344" spans="1:32" ht="409.5">
      <c r="A344" s="4">
        <v>550</v>
      </c>
      <c r="B344" s="3" t="s">
        <v>2336</v>
      </c>
      <c r="C344" s="3" t="s">
        <v>409</v>
      </c>
      <c r="G344" s="3" t="s">
        <v>2123</v>
      </c>
      <c r="I344" s="3" t="s">
        <v>2337</v>
      </c>
      <c r="J344" s="3" t="s">
        <v>896</v>
      </c>
      <c r="K344" s="4">
        <v>2</v>
      </c>
      <c r="L344" s="3" t="s">
        <v>2338</v>
      </c>
      <c r="N344" s="3" t="s">
        <v>2339</v>
      </c>
      <c r="O344" s="4">
        <v>2</v>
      </c>
      <c r="R344" s="3" t="s">
        <v>894</v>
      </c>
      <c r="S344" s="3" t="s">
        <v>37</v>
      </c>
      <c r="T344" s="4">
        <v>4</v>
      </c>
      <c r="U344" s="4">
        <v>3</v>
      </c>
      <c r="V344" s="4">
        <v>3</v>
      </c>
      <c r="X344" s="4">
        <v>3</v>
      </c>
      <c r="Y344" s="3" t="s">
        <v>2340</v>
      </c>
      <c r="Z344" s="3" t="s">
        <v>2341</v>
      </c>
      <c r="AA344" s="3" t="s">
        <v>894</v>
      </c>
      <c r="AB344" s="3" t="s">
        <v>39</v>
      </c>
    </row>
    <row r="345" spans="1:32" ht="60">
      <c r="A345" s="4">
        <v>551</v>
      </c>
      <c r="B345" s="3" t="s">
        <v>2342</v>
      </c>
      <c r="C345" s="3" t="s">
        <v>409</v>
      </c>
      <c r="G345" s="3" t="s">
        <v>2310</v>
      </c>
      <c r="I345" s="3" t="s">
        <v>2343</v>
      </c>
      <c r="J345" s="3" t="s">
        <v>896</v>
      </c>
      <c r="K345" s="4">
        <v>0</v>
      </c>
      <c r="L345" s="3" t="s">
        <v>2344</v>
      </c>
      <c r="N345" s="3" t="s">
        <v>2345</v>
      </c>
      <c r="O345" s="4">
        <v>2</v>
      </c>
      <c r="R345" s="3" t="s">
        <v>1453</v>
      </c>
      <c r="T345" s="4">
        <v>0</v>
      </c>
      <c r="U345" s="4">
        <v>3</v>
      </c>
      <c r="V345" s="4">
        <v>3</v>
      </c>
      <c r="X345" s="4">
        <v>3</v>
      </c>
      <c r="Z345" s="3" t="s">
        <v>2346</v>
      </c>
      <c r="AA345" s="3" t="s">
        <v>1453</v>
      </c>
      <c r="AB345" s="3" t="s">
        <v>39</v>
      </c>
    </row>
    <row r="346" spans="1:32" ht="30">
      <c r="A346" s="4">
        <v>552</v>
      </c>
      <c r="B346" s="3" t="s">
        <v>2347</v>
      </c>
      <c r="C346" s="3" t="s">
        <v>409</v>
      </c>
      <c r="G346" s="3" t="s">
        <v>2241</v>
      </c>
      <c r="I346" s="3" t="s">
        <v>2348</v>
      </c>
      <c r="J346" s="3" t="s">
        <v>896</v>
      </c>
      <c r="K346" s="4">
        <v>0</v>
      </c>
      <c r="L346" s="3" t="s">
        <v>2349</v>
      </c>
      <c r="N346" s="3" t="s">
        <v>2350</v>
      </c>
      <c r="O346" s="4">
        <v>2</v>
      </c>
      <c r="R346" s="3" t="s">
        <v>2245</v>
      </c>
      <c r="T346" s="4">
        <v>3</v>
      </c>
      <c r="U346" s="4">
        <v>3</v>
      </c>
      <c r="V346" s="4">
        <v>3</v>
      </c>
      <c r="X346" s="4">
        <v>3</v>
      </c>
      <c r="Y346" s="3" t="s">
        <v>2351</v>
      </c>
      <c r="Z346" s="3" t="s">
        <v>2352</v>
      </c>
      <c r="AA346" s="3" t="s">
        <v>1071</v>
      </c>
      <c r="AB346" s="3" t="s">
        <v>39</v>
      </c>
    </row>
    <row r="347" spans="1:32" ht="60">
      <c r="A347" s="4">
        <v>554</v>
      </c>
      <c r="B347" s="3" t="s">
        <v>2353</v>
      </c>
      <c r="C347" s="3" t="s">
        <v>936</v>
      </c>
      <c r="G347" s="3" t="s">
        <v>2354</v>
      </c>
      <c r="I347" s="3" t="s">
        <v>2355</v>
      </c>
      <c r="J347" s="3" t="s">
        <v>896</v>
      </c>
      <c r="K347" s="4">
        <v>2</v>
      </c>
      <c r="L347" s="3" t="s">
        <v>2356</v>
      </c>
      <c r="N347" s="3" t="s">
        <v>2357</v>
      </c>
      <c r="O347" s="4">
        <v>2</v>
      </c>
      <c r="R347" s="3" t="s">
        <v>464</v>
      </c>
      <c r="T347" s="4">
        <v>3</v>
      </c>
      <c r="U347" s="4">
        <v>3</v>
      </c>
      <c r="V347" s="4">
        <v>3</v>
      </c>
      <c r="X347" s="4">
        <v>3</v>
      </c>
      <c r="Y347" s="3" t="s">
        <v>2120</v>
      </c>
      <c r="Z347" s="3" t="s">
        <v>2358</v>
      </c>
      <c r="AA347" s="3" t="s">
        <v>468</v>
      </c>
      <c r="AB347" s="3" t="s">
        <v>39</v>
      </c>
    </row>
    <row r="348" spans="1:32">
      <c r="A348" s="4">
        <v>555</v>
      </c>
      <c r="B348" s="3" t="s">
        <v>2359</v>
      </c>
      <c r="C348" s="3" t="s">
        <v>1781</v>
      </c>
      <c r="G348" s="3" t="s">
        <v>2269</v>
      </c>
      <c r="I348" s="3" t="s">
        <v>2360</v>
      </c>
      <c r="J348" s="3" t="s">
        <v>896</v>
      </c>
      <c r="K348" s="4">
        <v>0</v>
      </c>
      <c r="L348" s="3" t="s">
        <v>2361</v>
      </c>
      <c r="N348" s="3" t="s">
        <v>2362</v>
      </c>
      <c r="O348" s="4">
        <v>2</v>
      </c>
      <c r="R348" s="3" t="s">
        <v>983</v>
      </c>
      <c r="T348" s="4">
        <v>4</v>
      </c>
      <c r="U348" s="4">
        <v>3</v>
      </c>
      <c r="V348" s="4">
        <v>3</v>
      </c>
      <c r="X348" s="4">
        <v>3</v>
      </c>
      <c r="Y348" s="3" t="s">
        <v>2363</v>
      </c>
      <c r="Z348" s="3" t="s">
        <v>2364</v>
      </c>
      <c r="AA348" s="3" t="s">
        <v>985</v>
      </c>
      <c r="AB348" s="3" t="s">
        <v>39</v>
      </c>
    </row>
    <row r="349" spans="1:32" ht="30">
      <c r="A349" s="4">
        <v>556</v>
      </c>
      <c r="B349" s="3" t="s">
        <v>2365</v>
      </c>
      <c r="C349" s="3" t="s">
        <v>2366</v>
      </c>
      <c r="G349" s="3" t="s">
        <v>2321</v>
      </c>
      <c r="I349" s="3" t="s">
        <v>2367</v>
      </c>
      <c r="J349" s="3" t="s">
        <v>896</v>
      </c>
      <c r="K349" s="4">
        <v>2</v>
      </c>
      <c r="L349" s="3" t="s">
        <v>2368</v>
      </c>
      <c r="N349" s="3" t="s">
        <v>2369</v>
      </c>
      <c r="O349" s="4">
        <v>2</v>
      </c>
      <c r="R349" s="3" t="s">
        <v>464</v>
      </c>
      <c r="S349" s="3" t="s">
        <v>37</v>
      </c>
      <c r="T349" s="4">
        <v>4</v>
      </c>
      <c r="U349" s="4">
        <v>2</v>
      </c>
      <c r="V349" s="4">
        <v>3</v>
      </c>
      <c r="X349" s="4">
        <v>3</v>
      </c>
      <c r="Y349" s="3" t="s">
        <v>2120</v>
      </c>
      <c r="Z349" s="3" t="s">
        <v>2370</v>
      </c>
      <c r="AA349" s="3" t="s">
        <v>489</v>
      </c>
      <c r="AB349" s="3" t="s">
        <v>39</v>
      </c>
    </row>
    <row r="350" spans="1:32" ht="120">
      <c r="A350" s="4">
        <v>557</v>
      </c>
      <c r="B350" s="3" t="s">
        <v>2371</v>
      </c>
      <c r="C350" s="3" t="s">
        <v>1781</v>
      </c>
      <c r="G350" s="3" t="s">
        <v>2372</v>
      </c>
      <c r="I350" s="3" t="s">
        <v>2373</v>
      </c>
      <c r="J350" s="3" t="s">
        <v>896</v>
      </c>
      <c r="K350" s="4">
        <v>2</v>
      </c>
      <c r="L350" s="3" t="s">
        <v>2374</v>
      </c>
      <c r="N350" s="3" t="s">
        <v>2375</v>
      </c>
      <c r="O350" s="4">
        <v>2</v>
      </c>
      <c r="R350" s="3" t="s">
        <v>464</v>
      </c>
      <c r="T350" s="4">
        <v>4</v>
      </c>
      <c r="U350" s="4">
        <v>3</v>
      </c>
      <c r="V350" s="4">
        <v>3</v>
      </c>
      <c r="X350" s="4">
        <v>3</v>
      </c>
      <c r="Z350" s="3" t="s">
        <v>2376</v>
      </c>
      <c r="AA350" s="3" t="s">
        <v>2377</v>
      </c>
      <c r="AB350" s="3" t="s">
        <v>39</v>
      </c>
    </row>
    <row r="351" spans="1:32" ht="165">
      <c r="A351" s="4">
        <v>329</v>
      </c>
      <c r="B351" s="3" t="s">
        <v>2378</v>
      </c>
      <c r="C351" s="3" t="s">
        <v>2379</v>
      </c>
      <c r="F351" s="3" t="s">
        <v>2380</v>
      </c>
      <c r="G351" s="3" t="s">
        <v>2380</v>
      </c>
      <c r="H351" s="3" t="s">
        <v>2380</v>
      </c>
      <c r="I351" s="3" t="s">
        <v>2381</v>
      </c>
      <c r="J351" s="3" t="s">
        <v>894</v>
      </c>
      <c r="K351" s="4">
        <v>3</v>
      </c>
      <c r="L351" s="3" t="s">
        <v>2382</v>
      </c>
      <c r="N351" s="3" t="s">
        <v>2383</v>
      </c>
      <c r="O351" s="4">
        <v>2</v>
      </c>
      <c r="R351" s="3" t="s">
        <v>189</v>
      </c>
      <c r="S351" s="3" t="s">
        <v>869</v>
      </c>
      <c r="T351" s="4">
        <v>4</v>
      </c>
      <c r="U351" s="4">
        <v>3</v>
      </c>
      <c r="V351" s="4">
        <v>2</v>
      </c>
      <c r="W351" s="3" t="s">
        <v>2384</v>
      </c>
      <c r="X351" s="4">
        <v>3</v>
      </c>
      <c r="Z351" s="3" t="s">
        <v>2385</v>
      </c>
      <c r="AA351" s="3" t="s">
        <v>894</v>
      </c>
      <c r="AB351" s="3" t="s">
        <v>39</v>
      </c>
      <c r="AC351" s="3" t="s">
        <v>2379</v>
      </c>
      <c r="AE351" s="3" t="s">
        <v>873</v>
      </c>
      <c r="AF351" s="3" t="s">
        <v>194</v>
      </c>
    </row>
    <row r="352" spans="1:32" ht="150">
      <c r="A352" s="4">
        <v>330</v>
      </c>
      <c r="B352" s="3" t="s">
        <v>2386</v>
      </c>
      <c r="C352" s="3" t="s">
        <v>2387</v>
      </c>
      <c r="D352" s="3" t="s">
        <v>959</v>
      </c>
      <c r="F352" s="3" t="s">
        <v>961</v>
      </c>
      <c r="G352" s="3" t="s">
        <v>961</v>
      </c>
      <c r="H352" s="3" t="s">
        <v>2388</v>
      </c>
      <c r="I352" s="3" t="s">
        <v>2389</v>
      </c>
      <c r="J352" s="3" t="s">
        <v>464</v>
      </c>
      <c r="K352" s="4">
        <v>2</v>
      </c>
      <c r="L352" s="3" t="s">
        <v>2390</v>
      </c>
      <c r="M352" s="3" t="s">
        <v>1168</v>
      </c>
      <c r="N352" s="3" t="s">
        <v>2391</v>
      </c>
      <c r="O352" s="4">
        <v>2</v>
      </c>
      <c r="Q352" s="3" t="s">
        <v>2392</v>
      </c>
      <c r="R352" s="3" t="s">
        <v>464</v>
      </c>
      <c r="S352" s="3" t="s">
        <v>1007</v>
      </c>
      <c r="T352" s="4">
        <v>4</v>
      </c>
      <c r="U352" s="4">
        <v>3</v>
      </c>
      <c r="V352" s="4">
        <v>2</v>
      </c>
      <c r="X352" s="4">
        <v>3</v>
      </c>
      <c r="Z352" s="3" t="s">
        <v>2393</v>
      </c>
      <c r="AA352" s="3" t="s">
        <v>468</v>
      </c>
      <c r="AB352" s="3" t="s">
        <v>39</v>
      </c>
    </row>
    <row r="353" spans="1:32" ht="30">
      <c r="A353" s="4">
        <v>331</v>
      </c>
      <c r="B353" s="3" t="s">
        <v>2394</v>
      </c>
      <c r="C353" s="3" t="s">
        <v>2395</v>
      </c>
      <c r="D353" s="3" t="s">
        <v>2396</v>
      </c>
      <c r="F353" s="3" t="s">
        <v>2397</v>
      </c>
      <c r="G353" s="3" t="s">
        <v>2397</v>
      </c>
      <c r="H353" s="3" t="s">
        <v>2398</v>
      </c>
      <c r="I353" s="3" t="s">
        <v>2399</v>
      </c>
      <c r="J353" s="3" t="s">
        <v>464</v>
      </c>
      <c r="K353" s="4">
        <v>2</v>
      </c>
      <c r="L353" s="3" t="s">
        <v>2400</v>
      </c>
      <c r="N353" s="3" t="s">
        <v>2401</v>
      </c>
      <c r="O353" s="4">
        <v>2</v>
      </c>
      <c r="R353" s="3" t="s">
        <v>464</v>
      </c>
      <c r="S353" s="3" t="s">
        <v>37</v>
      </c>
      <c r="T353" s="4">
        <v>3</v>
      </c>
      <c r="U353" s="4">
        <v>3</v>
      </c>
      <c r="V353" s="4">
        <v>2</v>
      </c>
      <c r="W353" s="3" t="s">
        <v>2402</v>
      </c>
      <c r="X353" s="4">
        <v>3</v>
      </c>
      <c r="Z353" s="3" t="s">
        <v>2403</v>
      </c>
      <c r="AA353" s="3" t="s">
        <v>468</v>
      </c>
      <c r="AB353" s="3" t="s">
        <v>39</v>
      </c>
      <c r="AC353" s="3" t="s">
        <v>2395</v>
      </c>
      <c r="AE353" s="3" t="s">
        <v>873</v>
      </c>
      <c r="AF353" s="3" t="s">
        <v>194</v>
      </c>
    </row>
    <row r="354" spans="1:32" ht="165">
      <c r="A354" s="4">
        <v>333</v>
      </c>
      <c r="B354" s="3" t="s">
        <v>2404</v>
      </c>
      <c r="C354" s="3" t="s">
        <v>1489</v>
      </c>
      <c r="D354" s="3" t="s">
        <v>2405</v>
      </c>
      <c r="E354" s="3" t="s">
        <v>2406</v>
      </c>
      <c r="F354" s="3" t="s">
        <v>2407</v>
      </c>
      <c r="G354" s="3" t="s">
        <v>1258</v>
      </c>
      <c r="H354" s="3" t="s">
        <v>1258</v>
      </c>
      <c r="I354" s="3" t="s">
        <v>2408</v>
      </c>
      <c r="J354" s="3" t="s">
        <v>1262</v>
      </c>
      <c r="K354" s="4">
        <v>2</v>
      </c>
      <c r="L354" s="3" t="s">
        <v>2409</v>
      </c>
      <c r="N354" s="3" t="s">
        <v>2410</v>
      </c>
      <c r="O354" s="4">
        <v>2</v>
      </c>
      <c r="Q354" s="3" t="s">
        <v>1908</v>
      </c>
      <c r="R354" s="3" t="s">
        <v>2411</v>
      </c>
      <c r="S354" s="3" t="s">
        <v>1007</v>
      </c>
      <c r="T354" s="4">
        <v>4</v>
      </c>
      <c r="U354" s="4">
        <v>3</v>
      </c>
      <c r="V354" s="4">
        <v>2</v>
      </c>
      <c r="X354" s="4">
        <v>3</v>
      </c>
      <c r="Z354" s="3" t="s">
        <v>2412</v>
      </c>
      <c r="AA354" s="3" t="s">
        <v>1262</v>
      </c>
      <c r="AB354" s="3" t="s">
        <v>39</v>
      </c>
    </row>
    <row r="355" spans="1:32" ht="409.5">
      <c r="A355" s="4">
        <v>334</v>
      </c>
      <c r="B355" s="3" t="s">
        <v>2413</v>
      </c>
      <c r="F355" s="3" t="s">
        <v>2414</v>
      </c>
      <c r="H355" s="3" t="s">
        <v>2415</v>
      </c>
      <c r="I355" s="3" t="s">
        <v>2416</v>
      </c>
      <c r="J355" s="3" t="s">
        <v>464</v>
      </c>
      <c r="K355" s="4">
        <v>0</v>
      </c>
      <c r="L355" s="3" t="s">
        <v>2417</v>
      </c>
      <c r="N355" s="3" t="s">
        <v>2417</v>
      </c>
      <c r="O355" s="4">
        <v>2</v>
      </c>
      <c r="R355" s="3" t="s">
        <v>466</v>
      </c>
      <c r="T355" s="4">
        <v>1</v>
      </c>
      <c r="U355" s="4">
        <v>2</v>
      </c>
      <c r="V355" s="4">
        <v>2</v>
      </c>
      <c r="W355" s="3" t="s">
        <v>2418</v>
      </c>
      <c r="X355" s="4">
        <v>3</v>
      </c>
      <c r="Z355" s="3" t="s">
        <v>2419</v>
      </c>
      <c r="AA355" s="3" t="s">
        <v>468</v>
      </c>
      <c r="AB355" s="3" t="s">
        <v>39</v>
      </c>
    </row>
    <row r="356" spans="1:32" ht="409.5">
      <c r="A356" s="4">
        <v>335</v>
      </c>
      <c r="B356" s="3" t="s">
        <v>2420</v>
      </c>
      <c r="F356" s="3" t="s">
        <v>2421</v>
      </c>
      <c r="H356" s="3" t="s">
        <v>2422</v>
      </c>
      <c r="I356" s="3" t="s">
        <v>2423</v>
      </c>
      <c r="J356" s="3" t="s">
        <v>464</v>
      </c>
      <c r="K356" s="4">
        <v>0</v>
      </c>
      <c r="L356" s="3" t="s">
        <v>2424</v>
      </c>
      <c r="N356" s="3" t="s">
        <v>2424</v>
      </c>
      <c r="O356" s="4">
        <v>2</v>
      </c>
      <c r="R356" s="3" t="s">
        <v>466</v>
      </c>
      <c r="T356" s="4">
        <v>4</v>
      </c>
      <c r="U356" s="4">
        <v>3</v>
      </c>
      <c r="V356" s="4">
        <v>2</v>
      </c>
      <c r="X356" s="4">
        <v>3</v>
      </c>
      <c r="Z356" s="3" t="s">
        <v>2425</v>
      </c>
      <c r="AA356" s="3" t="s">
        <v>468</v>
      </c>
      <c r="AB356" s="3" t="s">
        <v>39</v>
      </c>
    </row>
    <row r="357" spans="1:32" ht="45">
      <c r="A357" s="4">
        <v>336</v>
      </c>
      <c r="B357" s="3" t="s">
        <v>2426</v>
      </c>
      <c r="C357" s="3" t="s">
        <v>2427</v>
      </c>
      <c r="D357" s="3" t="s">
        <v>1034</v>
      </c>
      <c r="E357" s="3" t="s">
        <v>2428</v>
      </c>
      <c r="F357" s="3" t="s">
        <v>2429</v>
      </c>
      <c r="G357" s="3" t="s">
        <v>2430</v>
      </c>
      <c r="H357" s="3" t="s">
        <v>2431</v>
      </c>
      <c r="I357" s="3" t="s">
        <v>2432</v>
      </c>
      <c r="J357" s="3" t="s">
        <v>464</v>
      </c>
      <c r="K357" s="4">
        <v>0</v>
      </c>
      <c r="L357" s="3" t="s">
        <v>2433</v>
      </c>
      <c r="N357" s="3" t="s">
        <v>2434</v>
      </c>
      <c r="O357" s="4">
        <v>2</v>
      </c>
      <c r="R357" s="3" t="s">
        <v>466</v>
      </c>
      <c r="S357" s="3" t="s">
        <v>37</v>
      </c>
      <c r="T357" s="4">
        <v>1</v>
      </c>
      <c r="U357" s="4">
        <v>3</v>
      </c>
      <c r="V357" s="4">
        <v>2</v>
      </c>
      <c r="X357" s="4">
        <v>3</v>
      </c>
      <c r="Z357" s="3" t="s">
        <v>2435</v>
      </c>
      <c r="AA357" s="3" t="s">
        <v>468</v>
      </c>
      <c r="AB357" s="3" t="s">
        <v>39</v>
      </c>
      <c r="AF357" s="3" t="s">
        <v>194</v>
      </c>
    </row>
    <row r="358" spans="1:32" ht="409.5">
      <c r="A358" s="4">
        <v>338</v>
      </c>
      <c r="B358" s="3" t="s">
        <v>2436</v>
      </c>
      <c r="C358" s="3" t="s">
        <v>2437</v>
      </c>
      <c r="D358" s="3" t="s">
        <v>1074</v>
      </c>
      <c r="E358" s="3" t="s">
        <v>2181</v>
      </c>
      <c r="F358" s="3" t="s">
        <v>2438</v>
      </c>
      <c r="G358" s="3" t="s">
        <v>2438</v>
      </c>
      <c r="H358" s="3" t="s">
        <v>2439</v>
      </c>
      <c r="I358" s="3" t="s">
        <v>2440</v>
      </c>
      <c r="J358" s="3" t="s">
        <v>464</v>
      </c>
      <c r="K358" s="4">
        <v>1</v>
      </c>
      <c r="L358" s="3" t="s">
        <v>2441</v>
      </c>
      <c r="M358" s="3" t="s">
        <v>965</v>
      </c>
      <c r="N358" s="3" t="s">
        <v>2442</v>
      </c>
      <c r="O358" s="4">
        <v>2</v>
      </c>
      <c r="Q358" s="3" t="s">
        <v>2443</v>
      </c>
      <c r="R358" s="3" t="s">
        <v>464</v>
      </c>
      <c r="S358" s="3" t="s">
        <v>1589</v>
      </c>
      <c r="T358" s="4">
        <v>1</v>
      </c>
      <c r="U358" s="4">
        <v>3</v>
      </c>
      <c r="V358" s="4">
        <v>2</v>
      </c>
      <c r="W358" s="3" t="s">
        <v>2444</v>
      </c>
      <c r="X358" s="4">
        <v>3</v>
      </c>
      <c r="Z358" s="3" t="s">
        <v>2445</v>
      </c>
      <c r="AA358" s="3" t="s">
        <v>464</v>
      </c>
      <c r="AB358" s="3" t="s">
        <v>39</v>
      </c>
      <c r="AC358" s="3" t="s">
        <v>2437</v>
      </c>
      <c r="AF358" s="3" t="s">
        <v>922</v>
      </c>
    </row>
    <row r="359" spans="1:32" ht="165">
      <c r="A359" s="4">
        <v>339</v>
      </c>
      <c r="B359" s="3" t="s">
        <v>2446</v>
      </c>
      <c r="C359" s="3" t="s">
        <v>1489</v>
      </c>
      <c r="D359" s="3" t="s">
        <v>2447</v>
      </c>
      <c r="E359" s="3" t="s">
        <v>1533</v>
      </c>
      <c r="F359" s="3" t="s">
        <v>2448</v>
      </c>
      <c r="G359" s="3" t="s">
        <v>2447</v>
      </c>
      <c r="H359" s="3" t="s">
        <v>2448</v>
      </c>
      <c r="I359" s="3" t="s">
        <v>2449</v>
      </c>
      <c r="J359" s="3" t="s">
        <v>464</v>
      </c>
      <c r="K359" s="4">
        <v>2</v>
      </c>
      <c r="L359" s="3" t="s">
        <v>2450</v>
      </c>
      <c r="N359" s="3" t="s">
        <v>2451</v>
      </c>
      <c r="O359" s="4">
        <v>2</v>
      </c>
      <c r="R359" s="3" t="s">
        <v>464</v>
      </c>
      <c r="S359" s="3" t="s">
        <v>869</v>
      </c>
      <c r="T359" s="4">
        <v>3</v>
      </c>
      <c r="U359" s="4">
        <v>3</v>
      </c>
      <c r="V359" s="4">
        <v>2</v>
      </c>
      <c r="W359" s="3" t="s">
        <v>2452</v>
      </c>
      <c r="X359" s="4">
        <v>3</v>
      </c>
      <c r="Z359" s="3" t="s">
        <v>2453</v>
      </c>
      <c r="AA359" s="3" t="s">
        <v>464</v>
      </c>
      <c r="AB359" s="3" t="s">
        <v>39</v>
      </c>
    </row>
    <row r="360" spans="1:32" ht="75">
      <c r="A360" s="4">
        <v>340</v>
      </c>
      <c r="B360" s="3" t="s">
        <v>2454</v>
      </c>
      <c r="C360" s="3" t="s">
        <v>2455</v>
      </c>
      <c r="D360" s="3" t="s">
        <v>1012</v>
      </c>
      <c r="E360" s="3" t="s">
        <v>1013</v>
      </c>
      <c r="F360" s="3" t="s">
        <v>2456</v>
      </c>
      <c r="G360" s="3" t="s">
        <v>2457</v>
      </c>
      <c r="H360" s="3" t="s">
        <v>2458</v>
      </c>
      <c r="J360" s="3" t="s">
        <v>464</v>
      </c>
      <c r="K360" s="4">
        <v>0</v>
      </c>
      <c r="L360" s="3" t="s">
        <v>2459</v>
      </c>
      <c r="N360" s="3" t="s">
        <v>2459</v>
      </c>
      <c r="O360" s="4">
        <v>2</v>
      </c>
      <c r="R360" s="3" t="s">
        <v>464</v>
      </c>
      <c r="S360" s="3" t="s">
        <v>1589</v>
      </c>
      <c r="T360" s="4">
        <v>1</v>
      </c>
      <c r="U360" s="4">
        <v>3</v>
      </c>
      <c r="V360" s="4">
        <v>2</v>
      </c>
      <c r="X360" s="4">
        <v>3</v>
      </c>
      <c r="Z360" s="3" t="s">
        <v>2460</v>
      </c>
      <c r="AA360" s="3" t="s">
        <v>468</v>
      </c>
      <c r="AB360" s="3" t="s">
        <v>39</v>
      </c>
      <c r="AC360" s="3" t="s">
        <v>2455</v>
      </c>
      <c r="AF360" s="3" t="s">
        <v>194</v>
      </c>
    </row>
    <row r="361" spans="1:32" ht="60">
      <c r="A361" s="4">
        <v>341</v>
      </c>
      <c r="B361" s="3" t="s">
        <v>2461</v>
      </c>
      <c r="C361" s="3" t="s">
        <v>2037</v>
      </c>
      <c r="E361" s="3" t="s">
        <v>2462</v>
      </c>
      <c r="F361" s="3" t="s">
        <v>2463</v>
      </c>
      <c r="G361" s="3" t="s">
        <v>2464</v>
      </c>
      <c r="H361" s="3" t="s">
        <v>2464</v>
      </c>
      <c r="I361" s="3" t="s">
        <v>2465</v>
      </c>
      <c r="J361" s="3" t="s">
        <v>464</v>
      </c>
      <c r="K361" s="4">
        <v>2</v>
      </c>
      <c r="L361" s="3" t="s">
        <v>2466</v>
      </c>
      <c r="N361" s="3" t="s">
        <v>2467</v>
      </c>
      <c r="O361" s="4">
        <v>2</v>
      </c>
      <c r="Q361" s="3" t="s">
        <v>2468</v>
      </c>
      <c r="R361" s="3" t="s">
        <v>464</v>
      </c>
      <c r="S361" s="3" t="s">
        <v>37</v>
      </c>
      <c r="T361" s="4">
        <v>3</v>
      </c>
      <c r="U361" s="4">
        <v>2</v>
      </c>
      <c r="V361" s="4">
        <v>2</v>
      </c>
      <c r="X361" s="4">
        <v>3</v>
      </c>
      <c r="Z361" s="3" t="s">
        <v>2469</v>
      </c>
      <c r="AA361" s="3" t="s">
        <v>464</v>
      </c>
      <c r="AB361" s="3" t="s">
        <v>39</v>
      </c>
      <c r="AF361" s="3" t="s">
        <v>194</v>
      </c>
    </row>
    <row r="362" spans="1:32" ht="300">
      <c r="A362" s="4">
        <v>342</v>
      </c>
      <c r="B362" s="3" t="s">
        <v>2470</v>
      </c>
      <c r="C362" s="3" t="s">
        <v>2471</v>
      </c>
      <c r="D362" s="3" t="s">
        <v>2472</v>
      </c>
      <c r="E362" s="3" t="s">
        <v>960</v>
      </c>
      <c r="F362" s="3" t="s">
        <v>2473</v>
      </c>
      <c r="G362" s="3" t="s">
        <v>2473</v>
      </c>
      <c r="H362" s="3" t="s">
        <v>2474</v>
      </c>
      <c r="I362" s="3" t="s">
        <v>2475</v>
      </c>
      <c r="J362" s="3" t="s">
        <v>464</v>
      </c>
      <c r="K362" s="4">
        <v>2</v>
      </c>
      <c r="L362" s="3" t="s">
        <v>2476</v>
      </c>
      <c r="N362" s="3" t="s">
        <v>2477</v>
      </c>
      <c r="O362" s="4">
        <v>2</v>
      </c>
      <c r="R362" s="3" t="s">
        <v>464</v>
      </c>
      <c r="S362" s="3" t="s">
        <v>37</v>
      </c>
      <c r="T362" s="4">
        <v>3</v>
      </c>
      <c r="U362" s="4">
        <v>4</v>
      </c>
      <c r="V362" s="4">
        <v>2</v>
      </c>
      <c r="X362" s="4">
        <v>1</v>
      </c>
      <c r="Z362" s="3" t="s">
        <v>2478</v>
      </c>
      <c r="AA362" s="3" t="s">
        <v>468</v>
      </c>
      <c r="AB362" s="4">
        <v>3182</v>
      </c>
      <c r="AF362" s="3" t="s">
        <v>922</v>
      </c>
    </row>
    <row r="363" spans="1:32" ht="409.5">
      <c r="A363" s="4">
        <v>343</v>
      </c>
      <c r="B363" s="3" t="s">
        <v>2479</v>
      </c>
      <c r="H363" s="3" t="s">
        <v>2480</v>
      </c>
      <c r="I363" s="3" t="s">
        <v>2481</v>
      </c>
      <c r="J363" s="3" t="s">
        <v>1071</v>
      </c>
      <c r="K363" s="4">
        <v>0</v>
      </c>
      <c r="L363" s="3" t="s">
        <v>2482</v>
      </c>
      <c r="N363" s="3" t="s">
        <v>2482</v>
      </c>
      <c r="O363" s="4">
        <v>2</v>
      </c>
      <c r="R363" s="3" t="s">
        <v>908</v>
      </c>
      <c r="T363" s="4">
        <v>2</v>
      </c>
      <c r="U363" s="4">
        <v>3</v>
      </c>
      <c r="V363" s="4">
        <v>2</v>
      </c>
      <c r="X363" s="4">
        <v>3</v>
      </c>
      <c r="Z363" s="3" t="s">
        <v>2483</v>
      </c>
      <c r="AA363" s="3" t="s">
        <v>1071</v>
      </c>
      <c r="AB363" s="3" t="s">
        <v>39</v>
      </c>
    </row>
    <row r="364" spans="1:32" ht="45">
      <c r="A364" s="4">
        <v>344</v>
      </c>
      <c r="B364" s="3" t="s">
        <v>2484</v>
      </c>
      <c r="C364" s="3" t="s">
        <v>1920</v>
      </c>
      <c r="I364" s="3" t="s">
        <v>2485</v>
      </c>
      <c r="K364" s="4">
        <v>2</v>
      </c>
      <c r="L364" s="3" t="s">
        <v>2486</v>
      </c>
      <c r="N364" s="3" t="s">
        <v>2487</v>
      </c>
      <c r="O364" s="4">
        <v>2</v>
      </c>
      <c r="R364" s="3" t="s">
        <v>464</v>
      </c>
      <c r="T364" s="4">
        <v>4</v>
      </c>
      <c r="U364" s="4">
        <v>3</v>
      </c>
      <c r="V364" s="4">
        <v>2</v>
      </c>
      <c r="X364" s="4">
        <v>3</v>
      </c>
      <c r="Z364" s="3" t="s">
        <v>2488</v>
      </c>
      <c r="AA364" s="3" t="s">
        <v>468</v>
      </c>
      <c r="AB364" s="3" t="s">
        <v>39</v>
      </c>
    </row>
    <row r="365" spans="1:32">
      <c r="A365" s="4">
        <v>345</v>
      </c>
      <c r="B365" s="3" t="s">
        <v>2489</v>
      </c>
      <c r="C365" s="3" t="s">
        <v>2490</v>
      </c>
      <c r="F365" s="3" t="s">
        <v>2491</v>
      </c>
      <c r="H365" s="3" t="s">
        <v>2492</v>
      </c>
      <c r="I365" s="3" t="s">
        <v>2493</v>
      </c>
      <c r="J365" s="3" t="s">
        <v>464</v>
      </c>
      <c r="K365" s="4">
        <v>0</v>
      </c>
      <c r="L365" s="3" t="s">
        <v>2494</v>
      </c>
      <c r="N365" s="3" t="s">
        <v>2494</v>
      </c>
      <c r="O365" s="4">
        <v>2</v>
      </c>
      <c r="R365" s="3" t="s">
        <v>464</v>
      </c>
      <c r="S365" s="3" t="s">
        <v>37</v>
      </c>
      <c r="T365" s="4">
        <v>1</v>
      </c>
      <c r="U365" s="4">
        <v>3</v>
      </c>
      <c r="V365" s="4">
        <v>2</v>
      </c>
      <c r="W365" s="3" t="s">
        <v>2495</v>
      </c>
      <c r="X365" s="4">
        <v>1</v>
      </c>
      <c r="Z365" s="3" t="s">
        <v>2496</v>
      </c>
      <c r="AA365" s="3" t="s">
        <v>468</v>
      </c>
      <c r="AB365" s="4">
        <v>394</v>
      </c>
      <c r="AE365" s="3" t="s">
        <v>845</v>
      </c>
      <c r="AF365" s="3" t="s">
        <v>194</v>
      </c>
    </row>
    <row r="366" spans="1:32" ht="60">
      <c r="A366" s="4">
        <v>346</v>
      </c>
      <c r="B366" s="3" t="s">
        <v>2497</v>
      </c>
      <c r="C366" s="3" t="s">
        <v>1489</v>
      </c>
      <c r="D366" s="3" t="s">
        <v>2498</v>
      </c>
      <c r="E366" s="3" t="s">
        <v>2499</v>
      </c>
      <c r="F366" s="3" t="s">
        <v>2500</v>
      </c>
      <c r="G366" s="3" t="s">
        <v>2501</v>
      </c>
      <c r="H366" s="3" t="s">
        <v>2502</v>
      </c>
      <c r="I366" s="3" t="s">
        <v>2503</v>
      </c>
      <c r="J366" s="3" t="s">
        <v>985</v>
      </c>
      <c r="K366" s="4">
        <v>2</v>
      </c>
      <c r="L366" s="3" t="s">
        <v>2504</v>
      </c>
      <c r="N366" s="3" t="s">
        <v>2505</v>
      </c>
      <c r="O366" s="4">
        <v>2</v>
      </c>
      <c r="Q366" s="3" t="s">
        <v>192</v>
      </c>
      <c r="R366" s="3" t="s">
        <v>983</v>
      </c>
      <c r="T366" s="4">
        <v>4</v>
      </c>
      <c r="U366" s="4">
        <v>3</v>
      </c>
      <c r="V366" s="4">
        <v>2</v>
      </c>
      <c r="X366" s="4">
        <v>3</v>
      </c>
      <c r="Z366" s="3" t="s">
        <v>2506</v>
      </c>
      <c r="AA366" s="3" t="s">
        <v>985</v>
      </c>
      <c r="AB366" s="3" t="s">
        <v>39</v>
      </c>
    </row>
    <row r="367" spans="1:32" ht="375">
      <c r="A367" s="4">
        <v>347</v>
      </c>
      <c r="B367" s="3" t="s">
        <v>2507</v>
      </c>
      <c r="C367" s="3" t="s">
        <v>2508</v>
      </c>
      <c r="D367" s="3" t="s">
        <v>959</v>
      </c>
      <c r="E367" s="3" t="s">
        <v>2428</v>
      </c>
      <c r="F367" s="3" t="s">
        <v>1096</v>
      </c>
      <c r="G367" s="3" t="s">
        <v>1096</v>
      </c>
      <c r="H367" s="3" t="s">
        <v>2509</v>
      </c>
      <c r="I367" s="3" t="s">
        <v>2510</v>
      </c>
      <c r="J367" s="3" t="s">
        <v>1803</v>
      </c>
      <c r="K367" s="4">
        <v>2</v>
      </c>
      <c r="L367" s="3" t="s">
        <v>2511</v>
      </c>
      <c r="N367" s="3" t="s">
        <v>2512</v>
      </c>
      <c r="O367" s="4">
        <v>2</v>
      </c>
      <c r="Q367" s="3" t="s">
        <v>2513</v>
      </c>
      <c r="R367" s="3" t="s">
        <v>464</v>
      </c>
      <c r="S367" s="3" t="s">
        <v>1007</v>
      </c>
      <c r="T367" s="4">
        <v>3</v>
      </c>
      <c r="U367" s="4">
        <v>3</v>
      </c>
      <c r="V367" s="4">
        <v>2</v>
      </c>
      <c r="W367" s="3" t="s">
        <v>2514</v>
      </c>
      <c r="X367" s="4">
        <v>3</v>
      </c>
      <c r="Z367" s="3" t="s">
        <v>2515</v>
      </c>
      <c r="AA367" s="3" t="s">
        <v>468</v>
      </c>
      <c r="AB367" s="3" t="s">
        <v>39</v>
      </c>
      <c r="AF367" s="3" t="s">
        <v>194</v>
      </c>
    </row>
    <row r="368" spans="1:32">
      <c r="A368" s="4">
        <v>348</v>
      </c>
      <c r="B368" s="3" t="s">
        <v>2516</v>
      </c>
      <c r="C368" s="3" t="s">
        <v>2517</v>
      </c>
      <c r="F368" s="3" t="s">
        <v>2414</v>
      </c>
      <c r="H368" s="3" t="s">
        <v>2414</v>
      </c>
      <c r="I368" s="3" t="s">
        <v>2518</v>
      </c>
      <c r="J368" s="3" t="s">
        <v>464</v>
      </c>
      <c r="K368" s="4">
        <v>0</v>
      </c>
      <c r="L368" s="3" t="s">
        <v>2519</v>
      </c>
      <c r="N368" s="3" t="s">
        <v>2519</v>
      </c>
      <c r="O368" s="4">
        <v>2</v>
      </c>
      <c r="R368" s="3" t="s">
        <v>466</v>
      </c>
      <c r="S368" s="3" t="s">
        <v>37</v>
      </c>
      <c r="T368" s="4">
        <v>1</v>
      </c>
      <c r="U368" s="4">
        <v>4</v>
      </c>
      <c r="V368" s="4">
        <v>2</v>
      </c>
      <c r="X368" s="4">
        <v>3</v>
      </c>
      <c r="Z368" s="3" t="s">
        <v>2520</v>
      </c>
      <c r="AA368" s="3" t="s">
        <v>468</v>
      </c>
      <c r="AB368" s="3" t="s">
        <v>39</v>
      </c>
      <c r="AF368" s="3" t="s">
        <v>194</v>
      </c>
    </row>
    <row r="369" spans="1:32">
      <c r="A369" s="4">
        <v>349</v>
      </c>
      <c r="B369" s="3" t="s">
        <v>2521</v>
      </c>
      <c r="C369" s="3" t="s">
        <v>2522</v>
      </c>
      <c r="D369" s="3" t="s">
        <v>959</v>
      </c>
      <c r="E369" s="3" t="s">
        <v>960</v>
      </c>
      <c r="F369" s="3" t="s">
        <v>2523</v>
      </c>
      <c r="G369" s="3" t="s">
        <v>1428</v>
      </c>
      <c r="H369" s="3" t="s">
        <v>2523</v>
      </c>
      <c r="I369" s="3" t="s">
        <v>2524</v>
      </c>
      <c r="J369" s="3" t="s">
        <v>464</v>
      </c>
      <c r="K369" s="4">
        <v>2</v>
      </c>
      <c r="L369" s="3" t="s">
        <v>2525</v>
      </c>
      <c r="N369" s="3" t="s">
        <v>2526</v>
      </c>
      <c r="O369" s="4">
        <v>2</v>
      </c>
      <c r="Q369" s="3" t="s">
        <v>2527</v>
      </c>
      <c r="R369" s="3" t="s">
        <v>464</v>
      </c>
      <c r="T369" s="4">
        <v>3</v>
      </c>
      <c r="U369" s="4">
        <v>3</v>
      </c>
      <c r="V369" s="4">
        <v>2</v>
      </c>
      <c r="X369" s="4">
        <v>3</v>
      </c>
      <c r="Z369" s="3" t="s">
        <v>2528</v>
      </c>
      <c r="AA369" s="3" t="s">
        <v>468</v>
      </c>
      <c r="AB369" s="3" t="s">
        <v>39</v>
      </c>
    </row>
    <row r="370" spans="1:32" ht="300">
      <c r="A370" s="4">
        <v>350</v>
      </c>
      <c r="B370" s="3" t="s">
        <v>2529</v>
      </c>
      <c r="D370" s="3" t="s">
        <v>2530</v>
      </c>
      <c r="E370" s="3" t="s">
        <v>960</v>
      </c>
      <c r="F370" s="3" t="s">
        <v>961</v>
      </c>
      <c r="G370" s="3" t="s">
        <v>961</v>
      </c>
      <c r="H370" s="3" t="s">
        <v>2530</v>
      </c>
      <c r="I370" s="3" t="s">
        <v>2531</v>
      </c>
      <c r="J370" s="3" t="s">
        <v>2532</v>
      </c>
      <c r="K370" s="4">
        <v>2</v>
      </c>
      <c r="L370" s="3" t="s">
        <v>2533</v>
      </c>
      <c r="M370" s="3" t="s">
        <v>2534</v>
      </c>
      <c r="N370" s="3" t="s">
        <v>2535</v>
      </c>
      <c r="O370" s="4">
        <v>2</v>
      </c>
      <c r="Q370" s="3" t="s">
        <v>2536</v>
      </c>
      <c r="R370" s="3" t="s">
        <v>464</v>
      </c>
      <c r="S370" s="3" t="s">
        <v>1221</v>
      </c>
      <c r="T370" s="4">
        <v>3</v>
      </c>
      <c r="U370" s="4">
        <v>3</v>
      </c>
      <c r="V370" s="4">
        <v>2</v>
      </c>
      <c r="X370" s="4">
        <v>3</v>
      </c>
      <c r="Z370" s="3" t="s">
        <v>2537</v>
      </c>
      <c r="AA370" s="3" t="s">
        <v>468</v>
      </c>
      <c r="AB370" s="3" t="s">
        <v>39</v>
      </c>
    </row>
    <row r="371" spans="1:32" ht="30">
      <c r="A371" s="4">
        <v>351</v>
      </c>
      <c r="B371" s="3" t="s">
        <v>2538</v>
      </c>
      <c r="D371" s="3" t="s">
        <v>2539</v>
      </c>
      <c r="E371" s="3" t="s">
        <v>960</v>
      </c>
      <c r="F371" s="3" t="s">
        <v>2523</v>
      </c>
      <c r="G371" s="3" t="s">
        <v>2540</v>
      </c>
      <c r="H371" s="3" t="s">
        <v>2523</v>
      </c>
      <c r="I371" s="3" t="s">
        <v>2541</v>
      </c>
      <c r="J371" s="3" t="s">
        <v>464</v>
      </c>
      <c r="K371" s="4">
        <v>2</v>
      </c>
      <c r="L371" s="3" t="s">
        <v>2542</v>
      </c>
      <c r="N371" s="3" t="s">
        <v>2543</v>
      </c>
      <c r="O371" s="4">
        <v>2</v>
      </c>
      <c r="Q371" s="3" t="s">
        <v>2544</v>
      </c>
      <c r="R371" s="3" t="s">
        <v>464</v>
      </c>
      <c r="S371" s="3" t="s">
        <v>1221</v>
      </c>
      <c r="T371" s="4">
        <v>4</v>
      </c>
      <c r="U371" s="4">
        <v>3</v>
      </c>
      <c r="V371" s="4">
        <v>2</v>
      </c>
      <c r="X371" s="4">
        <v>1</v>
      </c>
      <c r="Z371" s="3" t="s">
        <v>2545</v>
      </c>
      <c r="AA371" s="3" t="s">
        <v>468</v>
      </c>
      <c r="AB371" s="3" t="s">
        <v>39</v>
      </c>
    </row>
    <row r="372" spans="1:32" ht="135">
      <c r="A372" s="4">
        <v>352</v>
      </c>
      <c r="B372" s="3" t="s">
        <v>2546</v>
      </c>
      <c r="C372" s="3" t="s">
        <v>2547</v>
      </c>
      <c r="D372" s="3" t="s">
        <v>2548</v>
      </c>
      <c r="E372" s="3" t="s">
        <v>2549</v>
      </c>
      <c r="F372" s="3" t="s">
        <v>2550</v>
      </c>
      <c r="G372" s="3" t="s">
        <v>2551</v>
      </c>
      <c r="H372" s="3" t="s">
        <v>2552</v>
      </c>
      <c r="I372" s="3" t="s">
        <v>2553</v>
      </c>
      <c r="J372" s="3" t="s">
        <v>464</v>
      </c>
      <c r="K372" s="4">
        <v>2</v>
      </c>
      <c r="L372" s="3" t="s">
        <v>2554</v>
      </c>
      <c r="M372" s="3" t="s">
        <v>1168</v>
      </c>
      <c r="N372" s="3" t="s">
        <v>2555</v>
      </c>
      <c r="O372" s="4">
        <v>2</v>
      </c>
      <c r="Q372" s="3" t="s">
        <v>2556</v>
      </c>
      <c r="R372" s="3" t="s">
        <v>466</v>
      </c>
      <c r="S372" s="3" t="s">
        <v>1589</v>
      </c>
      <c r="T372" s="4">
        <v>3</v>
      </c>
      <c r="U372" s="4">
        <v>3</v>
      </c>
      <c r="V372" s="4">
        <v>2</v>
      </c>
      <c r="W372" s="3" t="s">
        <v>2557</v>
      </c>
      <c r="X372" s="4">
        <v>3</v>
      </c>
      <c r="Z372" s="3" t="s">
        <v>2558</v>
      </c>
      <c r="AA372" s="3" t="s">
        <v>464</v>
      </c>
      <c r="AB372" s="3" t="s">
        <v>39</v>
      </c>
      <c r="AC372" s="3" t="s">
        <v>2547</v>
      </c>
      <c r="AF372" s="3" t="s">
        <v>194</v>
      </c>
    </row>
    <row r="373" spans="1:32" ht="45">
      <c r="A373" s="4">
        <v>353</v>
      </c>
      <c r="B373" s="3" t="s">
        <v>2559</v>
      </c>
      <c r="C373" s="3" t="s">
        <v>2560</v>
      </c>
      <c r="F373" s="3" t="s">
        <v>2561</v>
      </c>
      <c r="H373" s="3" t="s">
        <v>2561</v>
      </c>
      <c r="I373" s="3" t="s">
        <v>2562</v>
      </c>
      <c r="K373" s="4">
        <v>0</v>
      </c>
      <c r="L373" s="3" t="s">
        <v>2563</v>
      </c>
      <c r="N373" s="3" t="s">
        <v>2564</v>
      </c>
      <c r="O373" s="4">
        <v>2</v>
      </c>
      <c r="R373" s="3" t="s">
        <v>466</v>
      </c>
      <c r="T373" s="4">
        <v>2</v>
      </c>
      <c r="U373" s="4">
        <v>3</v>
      </c>
      <c r="V373" s="4">
        <v>2</v>
      </c>
      <c r="X373" s="4">
        <v>3</v>
      </c>
      <c r="Z373" s="3" t="s">
        <v>2565</v>
      </c>
      <c r="AA373" s="3" t="s">
        <v>464</v>
      </c>
      <c r="AB373" s="3" t="s">
        <v>39</v>
      </c>
    </row>
    <row r="374" spans="1:32" ht="135">
      <c r="A374" s="4">
        <v>356</v>
      </c>
      <c r="B374" s="3" t="s">
        <v>2566</v>
      </c>
      <c r="F374" s="3" t="s">
        <v>2567</v>
      </c>
      <c r="H374" s="3" t="s">
        <v>2568</v>
      </c>
      <c r="I374" s="3" t="s">
        <v>2569</v>
      </c>
      <c r="J374" s="3" t="s">
        <v>464</v>
      </c>
      <c r="K374" s="4">
        <v>0</v>
      </c>
      <c r="L374" s="3" t="s">
        <v>2570</v>
      </c>
      <c r="N374" s="3" t="s">
        <v>2570</v>
      </c>
      <c r="O374" s="4">
        <v>2</v>
      </c>
      <c r="R374" s="3" t="s">
        <v>466</v>
      </c>
      <c r="T374" s="4">
        <v>1</v>
      </c>
      <c r="U374" s="4">
        <v>3</v>
      </c>
      <c r="V374" s="4">
        <v>2</v>
      </c>
      <c r="X374" s="4">
        <v>2</v>
      </c>
      <c r="Z374" s="3" t="s">
        <v>2571</v>
      </c>
      <c r="AA374" s="3" t="s">
        <v>468</v>
      </c>
      <c r="AB374" s="3" t="s">
        <v>39</v>
      </c>
    </row>
    <row r="375" spans="1:32" ht="405">
      <c r="A375" s="4">
        <v>357</v>
      </c>
      <c r="B375" s="3" t="s">
        <v>2572</v>
      </c>
      <c r="C375" s="3" t="s">
        <v>2573</v>
      </c>
      <c r="E375" s="3" t="s">
        <v>960</v>
      </c>
      <c r="F375" s="3" t="s">
        <v>1863</v>
      </c>
      <c r="G375" s="3" t="s">
        <v>1863</v>
      </c>
      <c r="H375" s="3" t="s">
        <v>2574</v>
      </c>
      <c r="I375" s="3" t="s">
        <v>2575</v>
      </c>
      <c r="J375" s="3" t="s">
        <v>464</v>
      </c>
      <c r="K375" s="4">
        <v>2</v>
      </c>
      <c r="L375" s="3" t="s">
        <v>2576</v>
      </c>
      <c r="N375" s="3" t="s">
        <v>2577</v>
      </c>
      <c r="O375" s="4">
        <v>2</v>
      </c>
      <c r="Q375" s="3" t="s">
        <v>1909</v>
      </c>
      <c r="R375" s="3" t="s">
        <v>464</v>
      </c>
      <c r="S375" s="3" t="s">
        <v>1007</v>
      </c>
      <c r="T375" s="4">
        <v>3</v>
      </c>
      <c r="U375" s="4">
        <v>3</v>
      </c>
      <c r="V375" s="4">
        <v>2</v>
      </c>
      <c r="W375" s="3" t="s">
        <v>1078</v>
      </c>
      <c r="X375" s="4">
        <v>3</v>
      </c>
      <c r="Z375" s="3" t="s">
        <v>2578</v>
      </c>
      <c r="AA375" s="3" t="s">
        <v>468</v>
      </c>
      <c r="AB375" s="3" t="s">
        <v>39</v>
      </c>
      <c r="AC375" s="3" t="s">
        <v>2573</v>
      </c>
      <c r="AE375" s="3" t="s">
        <v>873</v>
      </c>
      <c r="AF375" s="3" t="s">
        <v>194</v>
      </c>
    </row>
    <row r="376" spans="1:32">
      <c r="A376" s="4">
        <v>358</v>
      </c>
      <c r="B376" s="3" t="s">
        <v>2579</v>
      </c>
      <c r="C376" s="3" t="s">
        <v>2580</v>
      </c>
      <c r="D376" s="3" t="s">
        <v>1709</v>
      </c>
      <c r="E376" s="3" t="s">
        <v>2581</v>
      </c>
      <c r="F376" s="3" t="s">
        <v>1709</v>
      </c>
      <c r="G376" s="3" t="s">
        <v>1709</v>
      </c>
      <c r="H376" s="3" t="s">
        <v>1709</v>
      </c>
      <c r="I376" s="3" t="s">
        <v>2582</v>
      </c>
      <c r="J376" s="3" t="s">
        <v>464</v>
      </c>
      <c r="K376" s="4">
        <v>0</v>
      </c>
      <c r="L376" s="3" t="s">
        <v>2583</v>
      </c>
      <c r="M376" s="3" t="s">
        <v>965</v>
      </c>
      <c r="N376" s="3" t="s">
        <v>2583</v>
      </c>
      <c r="O376" s="4">
        <v>2</v>
      </c>
      <c r="R376" s="3" t="s">
        <v>464</v>
      </c>
      <c r="S376" s="3" t="s">
        <v>37</v>
      </c>
      <c r="T376" s="4">
        <v>2</v>
      </c>
      <c r="U376" s="4">
        <v>3</v>
      </c>
      <c r="V376" s="4">
        <v>2</v>
      </c>
      <c r="X376" s="4">
        <v>3</v>
      </c>
      <c r="Z376" s="3" t="s">
        <v>2584</v>
      </c>
      <c r="AA376" s="3" t="s">
        <v>464</v>
      </c>
      <c r="AB376" s="3" t="s">
        <v>39</v>
      </c>
    </row>
    <row r="377" spans="1:32" ht="90">
      <c r="A377" s="4">
        <v>360</v>
      </c>
      <c r="B377" s="3" t="s">
        <v>2585</v>
      </c>
      <c r="C377" s="3" t="s">
        <v>2586</v>
      </c>
      <c r="D377" s="3" t="s">
        <v>2587</v>
      </c>
      <c r="E377" s="3" t="s">
        <v>2588</v>
      </c>
      <c r="F377" s="3" t="s">
        <v>2589</v>
      </c>
      <c r="G377" s="3" t="s">
        <v>2590</v>
      </c>
      <c r="H377" s="3" t="s">
        <v>1497</v>
      </c>
      <c r="I377" s="3" t="s">
        <v>2591</v>
      </c>
      <c r="J377" s="3" t="s">
        <v>1733</v>
      </c>
      <c r="K377" s="4">
        <v>2</v>
      </c>
      <c r="L377" s="3" t="s">
        <v>2592</v>
      </c>
      <c r="M377" s="3" t="s">
        <v>2593</v>
      </c>
      <c r="N377" s="3" t="s">
        <v>2594</v>
      </c>
      <c r="O377" s="4">
        <v>2</v>
      </c>
      <c r="R377" s="3" t="s">
        <v>464</v>
      </c>
      <c r="S377" s="3" t="s">
        <v>1589</v>
      </c>
      <c r="T377" s="4">
        <v>3</v>
      </c>
      <c r="U377" s="4">
        <v>3</v>
      </c>
      <c r="V377" s="4">
        <v>2</v>
      </c>
      <c r="X377" s="4">
        <v>4</v>
      </c>
      <c r="Z377" s="3" t="s">
        <v>2595</v>
      </c>
      <c r="AA377" s="3" t="s">
        <v>460</v>
      </c>
      <c r="AB377" s="3" t="s">
        <v>39</v>
      </c>
      <c r="AC377" s="3" t="s">
        <v>2586</v>
      </c>
      <c r="AE377" s="3" t="s">
        <v>873</v>
      </c>
      <c r="AF377" s="3" t="s">
        <v>194</v>
      </c>
    </row>
    <row r="378" spans="1:32" ht="315">
      <c r="A378" s="4">
        <v>361</v>
      </c>
      <c r="B378" s="3" t="s">
        <v>2596</v>
      </c>
      <c r="F378" s="3" t="s">
        <v>2597</v>
      </c>
      <c r="H378" s="3" t="s">
        <v>2598</v>
      </c>
      <c r="I378" s="3" t="s">
        <v>2599</v>
      </c>
      <c r="J378" s="3" t="s">
        <v>464</v>
      </c>
      <c r="K378" s="4">
        <v>0</v>
      </c>
      <c r="L378" s="3" t="s">
        <v>2600</v>
      </c>
      <c r="N378" s="3" t="s">
        <v>2601</v>
      </c>
      <c r="O378" s="4">
        <v>2</v>
      </c>
      <c r="R378" s="3" t="s">
        <v>189</v>
      </c>
      <c r="T378" s="4">
        <v>0</v>
      </c>
      <c r="U378" s="4">
        <v>3</v>
      </c>
      <c r="V378" s="4">
        <v>2</v>
      </c>
      <c r="X378" s="4">
        <v>3</v>
      </c>
      <c r="Z378" s="3" t="s">
        <v>2602</v>
      </c>
      <c r="AA378" s="3" t="s">
        <v>468</v>
      </c>
      <c r="AB378" s="3" t="s">
        <v>39</v>
      </c>
    </row>
    <row r="379" spans="1:32" ht="195">
      <c r="A379" s="4">
        <v>362</v>
      </c>
      <c r="B379" s="3" t="s">
        <v>2603</v>
      </c>
      <c r="C379" s="3" t="s">
        <v>2604</v>
      </c>
      <c r="D379" s="3" t="s">
        <v>1034</v>
      </c>
      <c r="E379" s="3" t="s">
        <v>1013</v>
      </c>
      <c r="F379" s="3" t="s">
        <v>2605</v>
      </c>
      <c r="G379" s="3" t="s">
        <v>2605</v>
      </c>
      <c r="H379" s="3" t="s">
        <v>2606</v>
      </c>
      <c r="I379" s="3" t="s">
        <v>2607</v>
      </c>
      <c r="J379" s="3" t="s">
        <v>464</v>
      </c>
      <c r="K379" s="4">
        <v>2</v>
      </c>
      <c r="L379" s="3" t="s">
        <v>2608</v>
      </c>
      <c r="N379" s="3" t="s">
        <v>2609</v>
      </c>
      <c r="O379" s="4">
        <v>2</v>
      </c>
      <c r="Q379" s="3" t="s">
        <v>2610</v>
      </c>
      <c r="R379" s="3" t="s">
        <v>464</v>
      </c>
      <c r="S379" s="3" t="s">
        <v>37</v>
      </c>
      <c r="T379" s="4">
        <v>3</v>
      </c>
      <c r="U379" s="4">
        <v>3</v>
      </c>
      <c r="V379" s="4">
        <v>2</v>
      </c>
      <c r="W379" s="3" t="s">
        <v>2611</v>
      </c>
      <c r="X379" s="4">
        <v>0</v>
      </c>
      <c r="Z379" s="3" t="s">
        <v>2612</v>
      </c>
      <c r="AA379" s="3" t="s">
        <v>468</v>
      </c>
      <c r="AB379" s="3" t="s">
        <v>39</v>
      </c>
      <c r="AC379" s="3" t="s">
        <v>2604</v>
      </c>
      <c r="AE379" s="3" t="s">
        <v>2613</v>
      </c>
      <c r="AF379" s="3" t="s">
        <v>194</v>
      </c>
    </row>
    <row r="380" spans="1:32" ht="45">
      <c r="A380" s="4">
        <v>363</v>
      </c>
      <c r="B380" s="3" t="s">
        <v>2614</v>
      </c>
      <c r="C380" s="3" t="s">
        <v>2615</v>
      </c>
      <c r="D380" s="3" t="s">
        <v>2616</v>
      </c>
      <c r="E380" s="3" t="s">
        <v>1533</v>
      </c>
      <c r="F380" s="3" t="s">
        <v>2182</v>
      </c>
      <c r="G380" s="3" t="s">
        <v>2182</v>
      </c>
      <c r="H380" s="3" t="s">
        <v>2183</v>
      </c>
      <c r="I380" s="3" t="s">
        <v>2617</v>
      </c>
      <c r="J380" s="3" t="s">
        <v>464</v>
      </c>
      <c r="K380" s="4">
        <v>2</v>
      </c>
      <c r="L380" s="3" t="s">
        <v>2618</v>
      </c>
      <c r="M380" s="3" t="s">
        <v>965</v>
      </c>
      <c r="N380" s="3" t="s">
        <v>2619</v>
      </c>
      <c r="O380" s="4">
        <v>2</v>
      </c>
      <c r="Q380" s="3" t="s">
        <v>1231</v>
      </c>
      <c r="R380" s="3" t="s">
        <v>464</v>
      </c>
      <c r="S380" s="3" t="s">
        <v>413</v>
      </c>
      <c r="T380" s="4">
        <v>4</v>
      </c>
      <c r="U380" s="4">
        <v>3</v>
      </c>
      <c r="V380" s="4">
        <v>2</v>
      </c>
      <c r="W380" s="3" t="s">
        <v>2620</v>
      </c>
      <c r="X380" s="4">
        <v>3</v>
      </c>
      <c r="Z380" s="3" t="s">
        <v>2621</v>
      </c>
      <c r="AA380" s="3" t="s">
        <v>464</v>
      </c>
      <c r="AB380" s="3" t="s">
        <v>39</v>
      </c>
      <c r="AC380" s="3" t="s">
        <v>2615</v>
      </c>
      <c r="AF380" s="3" t="s">
        <v>194</v>
      </c>
    </row>
    <row r="381" spans="1:32" ht="75">
      <c r="A381" s="4">
        <v>364</v>
      </c>
      <c r="B381" s="3" t="s">
        <v>2622</v>
      </c>
      <c r="C381" s="3" t="s">
        <v>2623</v>
      </c>
      <c r="F381" s="3" t="s">
        <v>2624</v>
      </c>
      <c r="H381" s="3" t="s">
        <v>2625</v>
      </c>
      <c r="I381" s="3" t="s">
        <v>2626</v>
      </c>
      <c r="K381" s="4">
        <v>0</v>
      </c>
      <c r="L381" s="3" t="s">
        <v>2627</v>
      </c>
      <c r="N381" s="3" t="s">
        <v>2628</v>
      </c>
      <c r="O381" s="4">
        <v>2</v>
      </c>
      <c r="R381" s="3" t="s">
        <v>983</v>
      </c>
      <c r="S381" s="3" t="s">
        <v>37</v>
      </c>
      <c r="T381" s="4">
        <v>1</v>
      </c>
      <c r="U381" s="4">
        <v>3</v>
      </c>
      <c r="V381" s="4">
        <v>2</v>
      </c>
      <c r="X381" s="4">
        <v>0</v>
      </c>
      <c r="Z381" s="3" t="s">
        <v>2629</v>
      </c>
      <c r="AA381" s="3" t="s">
        <v>985</v>
      </c>
      <c r="AB381" s="3" t="s">
        <v>39</v>
      </c>
      <c r="AE381" s="3" t="s">
        <v>845</v>
      </c>
      <c r="AF381" s="3" t="s">
        <v>194</v>
      </c>
    </row>
    <row r="382" spans="1:32" ht="409.5">
      <c r="A382" s="4">
        <v>365</v>
      </c>
      <c r="B382" s="3" t="s">
        <v>2630</v>
      </c>
      <c r="C382" s="3" t="s">
        <v>2631</v>
      </c>
      <c r="D382" s="3" t="s">
        <v>1034</v>
      </c>
      <c r="E382" s="3" t="s">
        <v>1013</v>
      </c>
      <c r="F382" s="3" t="s">
        <v>2632</v>
      </c>
      <c r="G382" s="3" t="s">
        <v>2632</v>
      </c>
      <c r="H382" s="3" t="s">
        <v>2633</v>
      </c>
      <c r="I382" s="3" t="s">
        <v>2634</v>
      </c>
      <c r="J382" s="3" t="s">
        <v>464</v>
      </c>
      <c r="K382" s="4">
        <v>2</v>
      </c>
      <c r="L382" s="3" t="s">
        <v>2635</v>
      </c>
      <c r="N382" s="3" t="s">
        <v>2636</v>
      </c>
      <c r="O382" s="4">
        <v>2</v>
      </c>
      <c r="Q382" s="3" t="s">
        <v>2637</v>
      </c>
      <c r="R382" s="3" t="s">
        <v>464</v>
      </c>
      <c r="S382" s="3" t="s">
        <v>1589</v>
      </c>
      <c r="T382" s="4">
        <v>3</v>
      </c>
      <c r="U382" s="4">
        <v>3</v>
      </c>
      <c r="V382" s="4">
        <v>2</v>
      </c>
      <c r="W382" s="3" t="s">
        <v>2638</v>
      </c>
      <c r="X382" s="4">
        <v>4</v>
      </c>
      <c r="Z382" s="3" t="s">
        <v>2639</v>
      </c>
      <c r="AA382" s="3" t="s">
        <v>468</v>
      </c>
      <c r="AB382" s="3" t="s">
        <v>39</v>
      </c>
      <c r="AC382" s="3" t="s">
        <v>2631</v>
      </c>
      <c r="AE382" s="3" t="s">
        <v>845</v>
      </c>
      <c r="AF382" s="3" t="s">
        <v>194</v>
      </c>
    </row>
    <row r="383" spans="1:32" ht="45">
      <c r="A383" s="4">
        <v>1723</v>
      </c>
      <c r="B383" s="3" t="s">
        <v>2640</v>
      </c>
      <c r="C383" s="3" t="s">
        <v>2641</v>
      </c>
      <c r="D383" s="3" t="s">
        <v>2642</v>
      </c>
      <c r="E383" s="3" t="s">
        <v>1441</v>
      </c>
      <c r="F383" s="3" t="s">
        <v>2642</v>
      </c>
      <c r="G383" s="3" t="s">
        <v>2643</v>
      </c>
      <c r="H383" s="3" t="s">
        <v>2643</v>
      </c>
      <c r="I383" s="3" t="s">
        <v>2644</v>
      </c>
      <c r="J383" s="3" t="s">
        <v>881</v>
      </c>
      <c r="K383" s="4">
        <v>2</v>
      </c>
      <c r="L383" s="3" t="s">
        <v>2645</v>
      </c>
      <c r="M383" s="3" t="s">
        <v>2646</v>
      </c>
      <c r="N383" s="3" t="s">
        <v>2647</v>
      </c>
      <c r="O383" s="4">
        <v>0</v>
      </c>
      <c r="Q383" s="3" t="s">
        <v>2527</v>
      </c>
      <c r="R383" s="3" t="s">
        <v>464</v>
      </c>
      <c r="S383" s="3" t="s">
        <v>869</v>
      </c>
      <c r="T383" s="4">
        <v>3</v>
      </c>
      <c r="U383" s="4">
        <v>3</v>
      </c>
      <c r="V383" s="4">
        <v>2</v>
      </c>
      <c r="W383" s="3" t="s">
        <v>2645</v>
      </c>
      <c r="X383" s="4">
        <v>3</v>
      </c>
      <c r="Y383" s="3" t="s">
        <v>2648</v>
      </c>
      <c r="Z383" s="3" t="s">
        <v>2649</v>
      </c>
      <c r="AA383" s="3" t="s">
        <v>464</v>
      </c>
      <c r="AB383" s="3" t="s">
        <v>39</v>
      </c>
      <c r="AF383" s="3" t="s">
        <v>194</v>
      </c>
    </row>
    <row r="384" spans="1:32" ht="255">
      <c r="A384" s="4">
        <v>366</v>
      </c>
      <c r="B384" s="3" t="s">
        <v>2650</v>
      </c>
      <c r="C384" s="3" t="s">
        <v>2651</v>
      </c>
      <c r="D384" s="3" t="s">
        <v>1204</v>
      </c>
      <c r="E384" s="3" t="s">
        <v>960</v>
      </c>
      <c r="F384" s="3" t="s">
        <v>2473</v>
      </c>
      <c r="G384" s="3" t="s">
        <v>2473</v>
      </c>
      <c r="H384" s="3" t="s">
        <v>2398</v>
      </c>
      <c r="I384" s="3" t="s">
        <v>2652</v>
      </c>
      <c r="J384" s="3" t="s">
        <v>464</v>
      </c>
      <c r="K384" s="4">
        <v>2</v>
      </c>
      <c r="L384" s="3" t="s">
        <v>2653</v>
      </c>
      <c r="N384" s="3" t="s">
        <v>2654</v>
      </c>
      <c r="O384" s="4">
        <v>2</v>
      </c>
      <c r="Q384" s="3" t="s">
        <v>2655</v>
      </c>
      <c r="R384" s="3" t="s">
        <v>466</v>
      </c>
      <c r="S384" s="3" t="s">
        <v>1265</v>
      </c>
      <c r="T384" s="4">
        <v>4</v>
      </c>
      <c r="U384" s="4">
        <v>3</v>
      </c>
      <c r="V384" s="4">
        <v>2</v>
      </c>
      <c r="W384" s="3" t="s">
        <v>2656</v>
      </c>
      <c r="X384" s="4">
        <v>3</v>
      </c>
      <c r="Z384" s="3" t="s">
        <v>2657</v>
      </c>
      <c r="AA384" s="3" t="s">
        <v>468</v>
      </c>
      <c r="AB384" s="3" t="s">
        <v>39</v>
      </c>
      <c r="AF384" s="3" t="s">
        <v>922</v>
      </c>
    </row>
    <row r="385" spans="1:32" ht="255">
      <c r="A385" s="4">
        <v>367</v>
      </c>
      <c r="B385" s="3" t="s">
        <v>2658</v>
      </c>
      <c r="C385" s="3" t="s">
        <v>2659</v>
      </c>
      <c r="D385" s="3" t="s">
        <v>1074</v>
      </c>
      <c r="E385" s="3" t="s">
        <v>1013</v>
      </c>
      <c r="F385" s="3" t="s">
        <v>1964</v>
      </c>
      <c r="G385" s="3" t="s">
        <v>2632</v>
      </c>
      <c r="H385" s="3" t="s">
        <v>2660</v>
      </c>
      <c r="I385" s="3" t="s">
        <v>2661</v>
      </c>
      <c r="J385" s="3" t="s">
        <v>464</v>
      </c>
      <c r="K385" s="4">
        <v>2</v>
      </c>
      <c r="L385" s="3" t="s">
        <v>2662</v>
      </c>
      <c r="N385" s="3" t="s">
        <v>2663</v>
      </c>
      <c r="O385" s="4">
        <v>2</v>
      </c>
      <c r="Q385" s="3" t="s">
        <v>2664</v>
      </c>
      <c r="R385" s="3" t="s">
        <v>464</v>
      </c>
      <c r="S385" s="3" t="s">
        <v>37</v>
      </c>
      <c r="T385" s="4">
        <v>1</v>
      </c>
      <c r="U385" s="4">
        <v>3</v>
      </c>
      <c r="V385" s="4">
        <v>2</v>
      </c>
      <c r="W385" s="3" t="s">
        <v>2665</v>
      </c>
      <c r="X385" s="4">
        <v>2</v>
      </c>
      <c r="Z385" s="3" t="s">
        <v>2666</v>
      </c>
      <c r="AA385" s="3" t="s">
        <v>468</v>
      </c>
      <c r="AB385" s="4">
        <v>3103</v>
      </c>
      <c r="AC385" s="3" t="s">
        <v>2659</v>
      </c>
      <c r="AF385" s="3" t="s">
        <v>194</v>
      </c>
    </row>
    <row r="386" spans="1:32" ht="300">
      <c r="A386" s="4">
        <v>368</v>
      </c>
      <c r="B386" s="3" t="s">
        <v>2667</v>
      </c>
      <c r="C386" s="3" t="s">
        <v>2668</v>
      </c>
      <c r="D386" s="3" t="s">
        <v>1034</v>
      </c>
      <c r="E386" s="3" t="s">
        <v>1013</v>
      </c>
      <c r="F386" s="3" t="s">
        <v>1742</v>
      </c>
      <c r="G386" s="3" t="s">
        <v>1742</v>
      </c>
      <c r="H386" s="3" t="s">
        <v>1743</v>
      </c>
      <c r="I386" s="3" t="s">
        <v>2669</v>
      </c>
      <c r="J386" s="3" t="s">
        <v>464</v>
      </c>
      <c r="K386" s="4">
        <v>0</v>
      </c>
      <c r="L386" s="3" t="s">
        <v>2670</v>
      </c>
      <c r="N386" s="3" t="s">
        <v>2671</v>
      </c>
      <c r="O386" s="4">
        <v>2</v>
      </c>
      <c r="R386" s="3" t="s">
        <v>464</v>
      </c>
      <c r="S386" s="3" t="s">
        <v>1125</v>
      </c>
      <c r="T386" s="4">
        <v>4</v>
      </c>
      <c r="U386" s="4">
        <v>3</v>
      </c>
      <c r="V386" s="4">
        <v>2</v>
      </c>
      <c r="X386" s="4">
        <v>3</v>
      </c>
      <c r="Z386" s="3" t="s">
        <v>2672</v>
      </c>
      <c r="AA386" s="3" t="s">
        <v>468</v>
      </c>
      <c r="AB386" s="3" t="s">
        <v>39</v>
      </c>
      <c r="AC386" s="3" t="s">
        <v>2668</v>
      </c>
      <c r="AE386" s="3" t="s">
        <v>845</v>
      </c>
      <c r="AF386" s="3" t="s">
        <v>194</v>
      </c>
    </row>
    <row r="387" spans="1:32" ht="60">
      <c r="A387" s="4">
        <v>369</v>
      </c>
      <c r="B387" s="3" t="s">
        <v>2673</v>
      </c>
      <c r="C387" s="3" t="s">
        <v>2674</v>
      </c>
      <c r="D387" s="3" t="s">
        <v>2675</v>
      </c>
      <c r="E387" s="3" t="s">
        <v>2675</v>
      </c>
      <c r="F387" s="3" t="s">
        <v>2675</v>
      </c>
      <c r="G387" s="3" t="s">
        <v>2675</v>
      </c>
      <c r="H387" s="3" t="s">
        <v>2675</v>
      </c>
      <c r="I387" s="3" t="s">
        <v>2676</v>
      </c>
      <c r="J387" s="3" t="s">
        <v>881</v>
      </c>
      <c r="K387" s="4">
        <v>0</v>
      </c>
      <c r="L387" s="3" t="s">
        <v>2677</v>
      </c>
      <c r="N387" s="3" t="s">
        <v>2677</v>
      </c>
      <c r="O387" s="4">
        <v>2</v>
      </c>
      <c r="R387" s="3" t="s">
        <v>464</v>
      </c>
      <c r="T387" s="4">
        <v>3</v>
      </c>
      <c r="U387" s="4">
        <v>3</v>
      </c>
      <c r="V387" s="4">
        <v>2</v>
      </c>
      <c r="X387" s="4">
        <v>3</v>
      </c>
      <c r="Z387" s="3" t="s">
        <v>2678</v>
      </c>
      <c r="AA387" s="3" t="s">
        <v>415</v>
      </c>
      <c r="AB387" s="3" t="s">
        <v>39</v>
      </c>
    </row>
    <row r="388" spans="1:32" ht="285">
      <c r="A388" s="4">
        <v>370</v>
      </c>
      <c r="B388" s="3" t="s">
        <v>2679</v>
      </c>
      <c r="C388" s="3" t="s">
        <v>723</v>
      </c>
      <c r="F388" s="3" t="s">
        <v>1882</v>
      </c>
      <c r="I388" s="3" t="s">
        <v>2680</v>
      </c>
      <c r="J388" s="3" t="s">
        <v>464</v>
      </c>
      <c r="K388" s="4">
        <v>0</v>
      </c>
      <c r="L388" s="3" t="s">
        <v>2681</v>
      </c>
      <c r="N388" s="3" t="s">
        <v>2681</v>
      </c>
      <c r="O388" s="4">
        <v>2</v>
      </c>
      <c r="R388" s="3" t="s">
        <v>466</v>
      </c>
      <c r="T388" s="4">
        <v>1</v>
      </c>
      <c r="U388" s="4">
        <v>3</v>
      </c>
      <c r="V388" s="4">
        <v>2</v>
      </c>
      <c r="X388" s="4">
        <v>3</v>
      </c>
      <c r="Z388" s="3" t="s">
        <v>2682</v>
      </c>
      <c r="AA388" s="3" t="s">
        <v>468</v>
      </c>
      <c r="AB388" s="3" t="s">
        <v>39</v>
      </c>
    </row>
    <row r="389" spans="1:32" ht="60">
      <c r="A389" s="4">
        <v>371</v>
      </c>
      <c r="B389" s="3" t="s">
        <v>2683</v>
      </c>
      <c r="I389" s="3" t="s">
        <v>2684</v>
      </c>
      <c r="J389" s="3" t="s">
        <v>464</v>
      </c>
      <c r="K389" s="4">
        <v>0</v>
      </c>
      <c r="L389" s="3" t="s">
        <v>2685</v>
      </c>
      <c r="N389" s="3" t="s">
        <v>2685</v>
      </c>
      <c r="O389" s="4">
        <v>2</v>
      </c>
      <c r="R389" s="3" t="s">
        <v>466</v>
      </c>
      <c r="T389" s="4">
        <v>4</v>
      </c>
      <c r="U389" s="4">
        <v>3</v>
      </c>
      <c r="V389" s="4">
        <v>2</v>
      </c>
      <c r="X389" s="4">
        <v>2</v>
      </c>
      <c r="Z389" s="3" t="s">
        <v>2686</v>
      </c>
      <c r="AA389" s="3" t="s">
        <v>468</v>
      </c>
      <c r="AB389" s="3" t="s">
        <v>39</v>
      </c>
    </row>
    <row r="390" spans="1:32" ht="45">
      <c r="A390" s="4">
        <v>372</v>
      </c>
      <c r="B390" s="3" t="s">
        <v>2687</v>
      </c>
      <c r="C390" s="3" t="s">
        <v>2688</v>
      </c>
      <c r="I390" s="3" t="s">
        <v>2689</v>
      </c>
      <c r="J390" s="3" t="s">
        <v>464</v>
      </c>
      <c r="K390" s="4">
        <v>0</v>
      </c>
      <c r="L390" s="3" t="s">
        <v>2690</v>
      </c>
      <c r="N390" s="3" t="s">
        <v>2690</v>
      </c>
      <c r="O390" s="4">
        <v>2</v>
      </c>
      <c r="R390" s="3" t="s">
        <v>464</v>
      </c>
      <c r="S390" s="3" t="s">
        <v>37</v>
      </c>
      <c r="T390" s="4">
        <v>1</v>
      </c>
      <c r="U390" s="4">
        <v>3</v>
      </c>
      <c r="V390" s="4">
        <v>2</v>
      </c>
      <c r="X390" s="4">
        <v>1</v>
      </c>
      <c r="Z390" s="3" t="s">
        <v>2691</v>
      </c>
      <c r="AA390" s="3" t="s">
        <v>468</v>
      </c>
      <c r="AB390" s="3" t="s">
        <v>39</v>
      </c>
    </row>
    <row r="391" spans="1:32" ht="30">
      <c r="A391" s="4">
        <v>373</v>
      </c>
      <c r="B391" s="3" t="s">
        <v>2692</v>
      </c>
      <c r="I391" s="3" t="s">
        <v>2693</v>
      </c>
      <c r="J391" s="3" t="s">
        <v>1028</v>
      </c>
      <c r="K391" s="4">
        <v>0</v>
      </c>
      <c r="L391" s="3" t="s">
        <v>2694</v>
      </c>
      <c r="N391" s="3" t="s">
        <v>2694</v>
      </c>
      <c r="O391" s="4">
        <v>2</v>
      </c>
      <c r="R391" s="3" t="s">
        <v>908</v>
      </c>
      <c r="T391" s="4">
        <v>1</v>
      </c>
      <c r="U391" s="4">
        <v>3</v>
      </c>
      <c r="V391" s="4">
        <v>2</v>
      </c>
      <c r="X391" s="4">
        <v>3</v>
      </c>
      <c r="Z391" s="3" t="s">
        <v>2695</v>
      </c>
      <c r="AA391" s="3" t="s">
        <v>468</v>
      </c>
      <c r="AB391" s="3" t="s">
        <v>39</v>
      </c>
    </row>
    <row r="392" spans="1:32" ht="105">
      <c r="A392" s="4">
        <v>375</v>
      </c>
      <c r="B392" s="3" t="s">
        <v>2696</v>
      </c>
      <c r="C392" s="3" t="s">
        <v>2697</v>
      </c>
      <c r="D392" s="3" t="s">
        <v>1934</v>
      </c>
      <c r="E392" s="3" t="s">
        <v>1533</v>
      </c>
      <c r="F392" s="3" t="s">
        <v>1934</v>
      </c>
      <c r="G392" s="3" t="s">
        <v>1534</v>
      </c>
      <c r="H392" s="3" t="s">
        <v>1535</v>
      </c>
      <c r="I392" s="3" t="s">
        <v>2698</v>
      </c>
      <c r="J392" s="3" t="s">
        <v>1537</v>
      </c>
      <c r="K392" s="4">
        <v>2</v>
      </c>
      <c r="L392" s="3" t="s">
        <v>2699</v>
      </c>
      <c r="N392" s="3" t="s">
        <v>2700</v>
      </c>
      <c r="O392" s="4">
        <v>2</v>
      </c>
      <c r="R392" s="3" t="s">
        <v>464</v>
      </c>
      <c r="S392" s="3" t="s">
        <v>869</v>
      </c>
      <c r="T392" s="4">
        <v>4</v>
      </c>
      <c r="U392" s="4">
        <v>3</v>
      </c>
      <c r="V392" s="4">
        <v>2</v>
      </c>
      <c r="X392" s="4">
        <v>3</v>
      </c>
      <c r="Z392" s="3" t="s">
        <v>2701</v>
      </c>
      <c r="AA392" s="3" t="s">
        <v>464</v>
      </c>
      <c r="AB392" s="3" t="s">
        <v>39</v>
      </c>
      <c r="AC392" s="3" t="s">
        <v>2697</v>
      </c>
      <c r="AE392" s="3" t="s">
        <v>873</v>
      </c>
      <c r="AF392" s="3" t="s">
        <v>194</v>
      </c>
    </row>
    <row r="393" spans="1:32" ht="135">
      <c r="A393" s="4">
        <v>376</v>
      </c>
      <c r="B393" s="3" t="s">
        <v>2702</v>
      </c>
      <c r="C393" s="3" t="s">
        <v>2703</v>
      </c>
      <c r="D393" s="3" t="s">
        <v>2704</v>
      </c>
      <c r="F393" s="3" t="s">
        <v>2705</v>
      </c>
      <c r="G393" s="3" t="s">
        <v>2705</v>
      </c>
      <c r="H393" s="3" t="s">
        <v>2706</v>
      </c>
      <c r="I393" s="3" t="s">
        <v>2707</v>
      </c>
      <c r="J393" s="3" t="s">
        <v>1733</v>
      </c>
      <c r="K393" s="4">
        <v>2</v>
      </c>
      <c r="L393" s="3" t="s">
        <v>2708</v>
      </c>
      <c r="M393" s="3" t="s">
        <v>2709</v>
      </c>
      <c r="N393" s="3" t="s">
        <v>2708</v>
      </c>
      <c r="O393" s="4">
        <v>2</v>
      </c>
      <c r="R393" s="3" t="s">
        <v>464</v>
      </c>
      <c r="S393" s="3" t="s">
        <v>1589</v>
      </c>
      <c r="T393" s="4">
        <v>3</v>
      </c>
      <c r="U393" s="4">
        <v>3</v>
      </c>
      <c r="V393" s="4">
        <v>2</v>
      </c>
      <c r="X393" s="4">
        <v>3</v>
      </c>
      <c r="Y393" s="3" t="s">
        <v>1738</v>
      </c>
      <c r="Z393" s="3" t="s">
        <v>2710</v>
      </c>
      <c r="AA393" s="3" t="s">
        <v>460</v>
      </c>
      <c r="AB393" s="3" t="s">
        <v>39</v>
      </c>
      <c r="AC393" s="3" t="s">
        <v>2703</v>
      </c>
      <c r="AF393" s="3" t="s">
        <v>194</v>
      </c>
    </row>
    <row r="394" spans="1:32" ht="30">
      <c r="A394" s="4">
        <v>378</v>
      </c>
      <c r="B394" s="3" t="s">
        <v>2711</v>
      </c>
      <c r="C394" s="3" t="s">
        <v>2712</v>
      </c>
      <c r="D394" s="3" t="s">
        <v>1953</v>
      </c>
      <c r="E394" s="3" t="s">
        <v>960</v>
      </c>
      <c r="F394" s="3" t="s">
        <v>1964</v>
      </c>
      <c r="G394" s="3" t="s">
        <v>1955</v>
      </c>
      <c r="H394" s="3" t="s">
        <v>1956</v>
      </c>
      <c r="I394" s="3" t="s">
        <v>2713</v>
      </c>
      <c r="J394" s="3" t="s">
        <v>464</v>
      </c>
      <c r="K394" s="4">
        <v>0</v>
      </c>
      <c r="L394" s="3" t="s">
        <v>2714</v>
      </c>
      <c r="N394" s="3" t="s">
        <v>2714</v>
      </c>
      <c r="O394" s="4">
        <v>2</v>
      </c>
      <c r="R394" s="3" t="s">
        <v>464</v>
      </c>
      <c r="S394" s="3" t="s">
        <v>37</v>
      </c>
      <c r="T394" s="4">
        <v>4</v>
      </c>
      <c r="U394" s="4">
        <v>3</v>
      </c>
      <c r="V394" s="4">
        <v>2</v>
      </c>
      <c r="X394" s="4">
        <v>1</v>
      </c>
      <c r="Z394" s="3" t="s">
        <v>2715</v>
      </c>
      <c r="AA394" s="3" t="s">
        <v>468</v>
      </c>
      <c r="AB394" s="3" t="s">
        <v>39</v>
      </c>
      <c r="AF394" s="3" t="s">
        <v>194</v>
      </c>
    </row>
    <row r="395" spans="1:32" ht="45">
      <c r="A395" s="4">
        <v>379</v>
      </c>
      <c r="B395" s="3" t="s">
        <v>2716</v>
      </c>
      <c r="C395" s="3" t="s">
        <v>2717</v>
      </c>
      <c r="D395" s="3" t="s">
        <v>1012</v>
      </c>
      <c r="E395" s="3" t="s">
        <v>1013</v>
      </c>
      <c r="F395" s="3" t="s">
        <v>1015</v>
      </c>
      <c r="G395" s="3" t="s">
        <v>1015</v>
      </c>
      <c r="H395" s="3" t="s">
        <v>1016</v>
      </c>
      <c r="I395" s="3" t="s">
        <v>2718</v>
      </c>
      <c r="J395" s="3" t="s">
        <v>464</v>
      </c>
      <c r="K395" s="4">
        <v>2</v>
      </c>
      <c r="L395" s="3" t="s">
        <v>2719</v>
      </c>
      <c r="N395" s="3" t="s">
        <v>2718</v>
      </c>
      <c r="O395" s="4">
        <v>2</v>
      </c>
      <c r="R395" s="3" t="s">
        <v>464</v>
      </c>
      <c r="S395" s="3" t="s">
        <v>413</v>
      </c>
      <c r="T395" s="4">
        <v>3</v>
      </c>
      <c r="U395" s="4">
        <v>3</v>
      </c>
      <c r="V395" s="4">
        <v>2</v>
      </c>
      <c r="X395" s="4">
        <v>3</v>
      </c>
      <c r="Z395" s="3" t="s">
        <v>2720</v>
      </c>
      <c r="AA395" s="3" t="s">
        <v>468</v>
      </c>
      <c r="AB395" s="3" t="s">
        <v>39</v>
      </c>
      <c r="AC395" s="3" t="s">
        <v>2717</v>
      </c>
      <c r="AE395" s="3" t="s">
        <v>845</v>
      </c>
      <c r="AF395" s="3" t="s">
        <v>194</v>
      </c>
    </row>
    <row r="396" spans="1:32" ht="45">
      <c r="A396" s="4">
        <v>380</v>
      </c>
      <c r="B396" s="3" t="s">
        <v>2721</v>
      </c>
      <c r="D396" s="3" t="s">
        <v>1428</v>
      </c>
      <c r="E396" s="3" t="s">
        <v>1428</v>
      </c>
      <c r="F396" s="3" t="s">
        <v>2722</v>
      </c>
      <c r="G396" s="3" t="s">
        <v>1428</v>
      </c>
      <c r="H396" s="3" t="s">
        <v>1428</v>
      </c>
      <c r="I396" s="3" t="s">
        <v>2723</v>
      </c>
      <c r="J396" s="3" t="s">
        <v>464</v>
      </c>
      <c r="K396" s="4">
        <v>0</v>
      </c>
      <c r="L396" s="3" t="s">
        <v>2724</v>
      </c>
      <c r="N396" s="3" t="s">
        <v>2724</v>
      </c>
      <c r="O396" s="4">
        <v>2</v>
      </c>
      <c r="R396" s="3" t="s">
        <v>466</v>
      </c>
      <c r="T396" s="4">
        <v>1</v>
      </c>
      <c r="U396" s="4">
        <v>3</v>
      </c>
      <c r="V396" s="4">
        <v>2</v>
      </c>
      <c r="X396" s="4">
        <v>1</v>
      </c>
      <c r="Z396" s="3" t="s">
        <v>2725</v>
      </c>
      <c r="AA396" s="3" t="s">
        <v>468</v>
      </c>
      <c r="AB396" s="3" t="s">
        <v>39</v>
      </c>
    </row>
    <row r="397" spans="1:32">
      <c r="A397" s="4">
        <v>381</v>
      </c>
      <c r="B397" s="3" t="s">
        <v>2726</v>
      </c>
      <c r="C397" s="3" t="s">
        <v>2727</v>
      </c>
      <c r="F397" s="3" t="s">
        <v>2414</v>
      </c>
      <c r="I397" s="3" t="s">
        <v>2728</v>
      </c>
      <c r="J397" s="3" t="s">
        <v>464</v>
      </c>
      <c r="K397" s="4">
        <v>0</v>
      </c>
      <c r="L397" s="3" t="s">
        <v>2729</v>
      </c>
      <c r="N397" s="3" t="s">
        <v>2729</v>
      </c>
      <c r="O397" s="4">
        <v>2</v>
      </c>
      <c r="R397" s="3" t="s">
        <v>466</v>
      </c>
      <c r="T397" s="4">
        <v>1</v>
      </c>
      <c r="U397" s="4">
        <v>3</v>
      </c>
      <c r="V397" s="4">
        <v>2</v>
      </c>
      <c r="X397" s="4">
        <v>2</v>
      </c>
      <c r="Z397" s="3" t="s">
        <v>2730</v>
      </c>
      <c r="AA397" s="3" t="s">
        <v>468</v>
      </c>
      <c r="AB397" s="3" t="s">
        <v>39</v>
      </c>
    </row>
    <row r="398" spans="1:32" ht="45">
      <c r="A398" s="4">
        <v>382</v>
      </c>
      <c r="B398" s="3" t="s">
        <v>2731</v>
      </c>
      <c r="C398" s="3" t="s">
        <v>533</v>
      </c>
      <c r="G398" s="3" t="s">
        <v>484</v>
      </c>
      <c r="H398" s="3" t="s">
        <v>2732</v>
      </c>
      <c r="I398" s="3" t="s">
        <v>2733</v>
      </c>
      <c r="K398" s="4">
        <v>0</v>
      </c>
      <c r="L398" s="3" t="s">
        <v>2734</v>
      </c>
      <c r="N398" s="3" t="s">
        <v>2735</v>
      </c>
      <c r="O398" s="4">
        <v>2</v>
      </c>
      <c r="P398" s="3" t="s">
        <v>1908</v>
      </c>
      <c r="R398" s="3" t="s">
        <v>189</v>
      </c>
      <c r="T398" s="4">
        <v>0</v>
      </c>
      <c r="U398" s="4">
        <v>4</v>
      </c>
      <c r="V398" s="4">
        <v>2</v>
      </c>
      <c r="X398" s="4">
        <v>3</v>
      </c>
      <c r="Z398" s="3" t="s">
        <v>2736</v>
      </c>
      <c r="AA398" s="3" t="s">
        <v>489</v>
      </c>
      <c r="AB398" s="3" t="s">
        <v>39</v>
      </c>
    </row>
    <row r="399" spans="1:32">
      <c r="A399" s="4">
        <v>383</v>
      </c>
      <c r="B399" s="3" t="s">
        <v>2737</v>
      </c>
      <c r="C399" s="3" t="s">
        <v>2738</v>
      </c>
      <c r="F399" s="3" t="s">
        <v>2739</v>
      </c>
      <c r="G399" s="3" t="s">
        <v>2739</v>
      </c>
      <c r="H399" s="3" t="s">
        <v>2740</v>
      </c>
      <c r="I399" s="3" t="s">
        <v>2741</v>
      </c>
      <c r="J399" s="3" t="s">
        <v>464</v>
      </c>
      <c r="K399" s="4">
        <v>0</v>
      </c>
      <c r="L399" s="3" t="s">
        <v>2742</v>
      </c>
      <c r="N399" s="3" t="s">
        <v>2742</v>
      </c>
      <c r="O399" s="4">
        <v>2</v>
      </c>
      <c r="R399" s="3" t="s">
        <v>908</v>
      </c>
      <c r="S399" s="3" t="s">
        <v>37</v>
      </c>
      <c r="T399" s="4">
        <v>1</v>
      </c>
      <c r="U399" s="4">
        <v>3</v>
      </c>
      <c r="V399" s="4">
        <v>2</v>
      </c>
      <c r="X399" s="4">
        <v>3</v>
      </c>
      <c r="Z399" s="3" t="s">
        <v>2743</v>
      </c>
      <c r="AA399" s="3" t="s">
        <v>468</v>
      </c>
      <c r="AB399" s="3" t="s">
        <v>39</v>
      </c>
      <c r="AF399" s="3" t="s">
        <v>194</v>
      </c>
    </row>
    <row r="400" spans="1:32" ht="120">
      <c r="A400" s="4">
        <v>384</v>
      </c>
      <c r="B400" s="3" t="s">
        <v>2744</v>
      </c>
      <c r="C400" s="3" t="s">
        <v>2745</v>
      </c>
      <c r="D400" s="3" t="s">
        <v>959</v>
      </c>
      <c r="F400" s="3" t="s">
        <v>2746</v>
      </c>
      <c r="G400" s="3" t="s">
        <v>2746</v>
      </c>
      <c r="H400" s="3" t="s">
        <v>2747</v>
      </c>
      <c r="I400" s="3" t="s">
        <v>2748</v>
      </c>
      <c r="J400" s="3" t="s">
        <v>2749</v>
      </c>
      <c r="K400" s="4">
        <v>1</v>
      </c>
      <c r="L400" s="3" t="s">
        <v>2750</v>
      </c>
      <c r="M400" s="3" t="s">
        <v>2709</v>
      </c>
      <c r="N400" s="3" t="s">
        <v>2750</v>
      </c>
      <c r="O400" s="4">
        <v>2</v>
      </c>
      <c r="R400" s="3" t="s">
        <v>466</v>
      </c>
      <c r="S400" s="3" t="s">
        <v>1589</v>
      </c>
      <c r="T400" s="4">
        <v>2</v>
      </c>
      <c r="U400" s="4">
        <v>3</v>
      </c>
      <c r="V400" s="4">
        <v>2</v>
      </c>
      <c r="X400" s="4">
        <v>3</v>
      </c>
      <c r="Y400" s="3" t="s">
        <v>1738</v>
      </c>
      <c r="Z400" s="3" t="s">
        <v>2751</v>
      </c>
      <c r="AA400" s="3" t="s">
        <v>460</v>
      </c>
      <c r="AB400" s="3" t="s">
        <v>39</v>
      </c>
    </row>
    <row r="401" spans="1:32" ht="135">
      <c r="A401" s="4">
        <v>385</v>
      </c>
      <c r="B401" s="3" t="s">
        <v>2752</v>
      </c>
      <c r="C401" s="3" t="s">
        <v>2753</v>
      </c>
      <c r="D401" s="3" t="s">
        <v>2754</v>
      </c>
      <c r="E401" s="3" t="s">
        <v>2755</v>
      </c>
      <c r="F401" s="3" t="s">
        <v>2756</v>
      </c>
      <c r="G401" s="3" t="s">
        <v>1719</v>
      </c>
      <c r="H401" s="3" t="s">
        <v>1719</v>
      </c>
      <c r="I401" s="3" t="s">
        <v>2757</v>
      </c>
      <c r="J401" s="3" t="s">
        <v>1733</v>
      </c>
      <c r="K401" s="4">
        <v>2</v>
      </c>
      <c r="L401" s="3" t="s">
        <v>2758</v>
      </c>
      <c r="M401" s="3" t="s">
        <v>2709</v>
      </c>
      <c r="N401" s="3" t="s">
        <v>2759</v>
      </c>
      <c r="O401" s="4">
        <v>2</v>
      </c>
      <c r="Q401" s="3" t="s">
        <v>2760</v>
      </c>
      <c r="R401" s="3" t="s">
        <v>2761</v>
      </c>
      <c r="S401" s="3" t="s">
        <v>1589</v>
      </c>
      <c r="T401" s="4">
        <v>3</v>
      </c>
      <c r="U401" s="4">
        <v>3</v>
      </c>
      <c r="V401" s="4">
        <v>2</v>
      </c>
      <c r="W401" s="3" t="s">
        <v>2758</v>
      </c>
      <c r="X401" s="4">
        <v>3</v>
      </c>
      <c r="Z401" s="3" t="s">
        <v>2762</v>
      </c>
      <c r="AA401" s="3" t="s">
        <v>460</v>
      </c>
      <c r="AB401" s="3" t="s">
        <v>39</v>
      </c>
      <c r="AC401" s="3" t="s">
        <v>2753</v>
      </c>
      <c r="AE401" s="3" t="s">
        <v>845</v>
      </c>
      <c r="AF401" s="3" t="s">
        <v>194</v>
      </c>
    </row>
    <row r="402" spans="1:32" ht="60">
      <c r="A402" s="4">
        <v>386</v>
      </c>
      <c r="B402" s="3" t="s">
        <v>2763</v>
      </c>
      <c r="C402" s="3" t="s">
        <v>2764</v>
      </c>
      <c r="D402" s="3" t="s">
        <v>2765</v>
      </c>
      <c r="E402" s="3" t="s">
        <v>2765</v>
      </c>
      <c r="F402" s="3" t="s">
        <v>2766</v>
      </c>
      <c r="G402" s="3" t="s">
        <v>2765</v>
      </c>
      <c r="H402" s="3" t="s">
        <v>2766</v>
      </c>
      <c r="I402" s="3" t="s">
        <v>2767</v>
      </c>
      <c r="K402" s="4">
        <v>0</v>
      </c>
      <c r="L402" s="3" t="s">
        <v>2768</v>
      </c>
      <c r="N402" s="3" t="s">
        <v>2769</v>
      </c>
      <c r="O402" s="4">
        <v>2</v>
      </c>
      <c r="P402" s="3" t="s">
        <v>2770</v>
      </c>
      <c r="R402" s="3" t="s">
        <v>466</v>
      </c>
      <c r="S402" s="3" t="s">
        <v>37</v>
      </c>
      <c r="T402" s="4">
        <v>1</v>
      </c>
      <c r="U402" s="4">
        <v>4</v>
      </c>
      <c r="V402" s="4">
        <v>2</v>
      </c>
      <c r="W402" s="3" t="s">
        <v>2769</v>
      </c>
      <c r="X402" s="4">
        <v>2</v>
      </c>
      <c r="Z402" s="3" t="s">
        <v>2771</v>
      </c>
      <c r="AA402" s="3" t="s">
        <v>460</v>
      </c>
      <c r="AB402" s="4">
        <v>148</v>
      </c>
      <c r="AF402" s="3" t="s">
        <v>194</v>
      </c>
    </row>
    <row r="403" spans="1:32" ht="330">
      <c r="A403" s="4">
        <v>388</v>
      </c>
      <c r="B403" s="3" t="s">
        <v>2772</v>
      </c>
      <c r="C403" s="3" t="s">
        <v>2773</v>
      </c>
      <c r="D403" s="3" t="s">
        <v>2774</v>
      </c>
      <c r="E403" s="3" t="s">
        <v>2775</v>
      </c>
      <c r="F403" s="3" t="s">
        <v>2776</v>
      </c>
      <c r="G403" s="3" t="s">
        <v>2777</v>
      </c>
      <c r="H403" s="3" t="s">
        <v>2778</v>
      </c>
      <c r="I403" s="3" t="s">
        <v>2779</v>
      </c>
      <c r="J403" s="3" t="s">
        <v>464</v>
      </c>
      <c r="K403" s="4">
        <v>0</v>
      </c>
      <c r="L403" s="3" t="s">
        <v>2780</v>
      </c>
      <c r="N403" s="3" t="s">
        <v>2780</v>
      </c>
      <c r="O403" s="4">
        <v>2</v>
      </c>
      <c r="R403" s="3" t="s">
        <v>466</v>
      </c>
      <c r="S403" s="3" t="s">
        <v>37</v>
      </c>
      <c r="T403" s="4">
        <v>4</v>
      </c>
      <c r="U403" s="4">
        <v>3</v>
      </c>
      <c r="V403" s="4">
        <v>2</v>
      </c>
      <c r="W403" s="3" t="s">
        <v>2781</v>
      </c>
      <c r="X403" s="4">
        <v>1</v>
      </c>
      <c r="Z403" s="3" t="s">
        <v>2782</v>
      </c>
      <c r="AA403" s="3" t="s">
        <v>468</v>
      </c>
      <c r="AB403" s="3" t="s">
        <v>39</v>
      </c>
      <c r="AF403" s="3" t="s">
        <v>194</v>
      </c>
    </row>
    <row r="404" spans="1:32">
      <c r="A404" s="4">
        <v>389</v>
      </c>
      <c r="B404" s="3" t="s">
        <v>2783</v>
      </c>
      <c r="F404" s="3" t="s">
        <v>2574</v>
      </c>
      <c r="I404" s="3" t="s">
        <v>2784</v>
      </c>
      <c r="J404" s="3" t="s">
        <v>464</v>
      </c>
      <c r="K404" s="4">
        <v>0</v>
      </c>
      <c r="L404" s="3" t="s">
        <v>2785</v>
      </c>
      <c r="N404" s="3" t="s">
        <v>2785</v>
      </c>
      <c r="O404" s="4">
        <v>2</v>
      </c>
      <c r="R404" s="3" t="s">
        <v>466</v>
      </c>
      <c r="T404" s="4">
        <v>1</v>
      </c>
      <c r="U404" s="4">
        <v>3</v>
      </c>
      <c r="V404" s="4">
        <v>2</v>
      </c>
      <c r="X404" s="4">
        <v>3</v>
      </c>
      <c r="Z404" s="3" t="s">
        <v>2786</v>
      </c>
      <c r="AA404" s="3" t="s">
        <v>468</v>
      </c>
      <c r="AB404" s="3" t="s">
        <v>39</v>
      </c>
    </row>
    <row r="405" spans="1:32" ht="409.5">
      <c r="A405" s="4">
        <v>390</v>
      </c>
      <c r="B405" s="3" t="s">
        <v>2787</v>
      </c>
      <c r="C405" s="3" t="s">
        <v>2788</v>
      </c>
      <c r="D405" s="3" t="s">
        <v>2789</v>
      </c>
      <c r="F405" s="3" t="s">
        <v>293</v>
      </c>
      <c r="G405" s="3" t="s">
        <v>2790</v>
      </c>
      <c r="I405" s="3" t="s">
        <v>2791</v>
      </c>
      <c r="J405" s="3" t="s">
        <v>464</v>
      </c>
      <c r="K405" s="4">
        <v>2</v>
      </c>
      <c r="L405" s="3" t="s">
        <v>2792</v>
      </c>
      <c r="N405" s="3" t="s">
        <v>2793</v>
      </c>
      <c r="O405" s="4">
        <v>2</v>
      </c>
      <c r="Q405" s="3" t="s">
        <v>1021</v>
      </c>
      <c r="R405" s="3" t="s">
        <v>464</v>
      </c>
      <c r="S405" s="3" t="s">
        <v>1007</v>
      </c>
      <c r="T405" s="4">
        <v>4</v>
      </c>
      <c r="U405" s="4">
        <v>3</v>
      </c>
      <c r="V405" s="4">
        <v>2</v>
      </c>
      <c r="X405" s="4">
        <v>3</v>
      </c>
      <c r="Z405" s="3" t="s">
        <v>2794</v>
      </c>
      <c r="AA405" s="3" t="s">
        <v>464</v>
      </c>
      <c r="AB405" s="4">
        <v>79</v>
      </c>
      <c r="AF405" s="3" t="s">
        <v>194</v>
      </c>
    </row>
    <row r="406" spans="1:32" ht="30">
      <c r="A406" s="4">
        <v>391</v>
      </c>
      <c r="B406" s="3" t="s">
        <v>2795</v>
      </c>
      <c r="C406" s="3" t="s">
        <v>2796</v>
      </c>
      <c r="D406" s="3" t="s">
        <v>2797</v>
      </c>
      <c r="E406" s="3" t="s">
        <v>2798</v>
      </c>
      <c r="F406" s="3" t="s">
        <v>2799</v>
      </c>
      <c r="G406" s="3" t="s">
        <v>2799</v>
      </c>
      <c r="H406" s="3" t="s">
        <v>2800</v>
      </c>
      <c r="I406" s="3" t="s">
        <v>2801</v>
      </c>
      <c r="J406" s="3" t="s">
        <v>464</v>
      </c>
      <c r="K406" s="4">
        <v>0</v>
      </c>
      <c r="L406" s="3" t="s">
        <v>2802</v>
      </c>
      <c r="N406" s="3" t="s">
        <v>2802</v>
      </c>
      <c r="O406" s="4">
        <v>2</v>
      </c>
      <c r="R406" s="3" t="s">
        <v>464</v>
      </c>
      <c r="S406" s="3" t="s">
        <v>37</v>
      </c>
      <c r="T406" s="4">
        <v>3</v>
      </c>
      <c r="U406" s="4">
        <v>1</v>
      </c>
      <c r="V406" s="4">
        <v>2</v>
      </c>
      <c r="X406" s="4">
        <v>3</v>
      </c>
      <c r="Z406" s="3" t="s">
        <v>2803</v>
      </c>
      <c r="AA406" s="3" t="s">
        <v>468</v>
      </c>
      <c r="AB406" s="3" t="s">
        <v>39</v>
      </c>
      <c r="AF406" s="3" t="s">
        <v>194</v>
      </c>
    </row>
    <row r="407" spans="1:32" ht="45">
      <c r="A407" s="4">
        <v>392</v>
      </c>
      <c r="B407" s="3" t="s">
        <v>2804</v>
      </c>
      <c r="C407" s="3" t="s">
        <v>2805</v>
      </c>
      <c r="D407" s="3" t="s">
        <v>1953</v>
      </c>
      <c r="E407" s="3" t="s">
        <v>960</v>
      </c>
      <c r="F407" s="3" t="s">
        <v>1954</v>
      </c>
      <c r="G407" s="3" t="s">
        <v>1955</v>
      </c>
      <c r="H407" s="3" t="s">
        <v>2806</v>
      </c>
      <c r="I407" s="3" t="s">
        <v>2807</v>
      </c>
      <c r="J407" s="3" t="s">
        <v>464</v>
      </c>
      <c r="K407" s="4">
        <v>2</v>
      </c>
      <c r="L407" s="3" t="s">
        <v>2808</v>
      </c>
      <c r="N407" s="3" t="s">
        <v>2809</v>
      </c>
      <c r="O407" s="4">
        <v>0</v>
      </c>
      <c r="Q407" s="3" t="s">
        <v>1960</v>
      </c>
      <c r="R407" s="3" t="s">
        <v>464</v>
      </c>
      <c r="S407" s="3" t="s">
        <v>413</v>
      </c>
      <c r="T407" s="4">
        <v>4</v>
      </c>
      <c r="U407" s="4">
        <v>3</v>
      </c>
      <c r="V407" s="4">
        <v>2</v>
      </c>
      <c r="X407" s="4">
        <v>1</v>
      </c>
      <c r="Z407" s="3" t="s">
        <v>2810</v>
      </c>
      <c r="AA407" s="3" t="s">
        <v>468</v>
      </c>
      <c r="AB407" s="4">
        <v>394</v>
      </c>
      <c r="AC407" s="3" t="s">
        <v>2805</v>
      </c>
      <c r="AF407" s="3" t="s">
        <v>194</v>
      </c>
    </row>
    <row r="408" spans="1:32" ht="285">
      <c r="A408" s="4">
        <v>393</v>
      </c>
      <c r="B408" s="3" t="s">
        <v>2811</v>
      </c>
      <c r="C408" s="3" t="s">
        <v>2812</v>
      </c>
      <c r="D408" s="3" t="s">
        <v>1074</v>
      </c>
      <c r="E408" s="3" t="s">
        <v>1013</v>
      </c>
      <c r="F408" s="3" t="s">
        <v>2813</v>
      </c>
      <c r="G408" s="3" t="s">
        <v>2813</v>
      </c>
      <c r="H408" s="3" t="s">
        <v>2814</v>
      </c>
      <c r="I408" s="3" t="s">
        <v>2815</v>
      </c>
      <c r="J408" s="3" t="s">
        <v>464</v>
      </c>
      <c r="K408" s="4">
        <v>2</v>
      </c>
      <c r="L408" s="3" t="s">
        <v>2816</v>
      </c>
      <c r="N408" s="3" t="s">
        <v>2817</v>
      </c>
      <c r="O408" s="4">
        <v>2</v>
      </c>
      <c r="R408" s="3" t="s">
        <v>464</v>
      </c>
      <c r="S408" s="3" t="s">
        <v>413</v>
      </c>
      <c r="T408" s="4">
        <v>3</v>
      </c>
      <c r="U408" s="4">
        <v>3</v>
      </c>
      <c r="V408" s="4">
        <v>2</v>
      </c>
      <c r="W408" s="3" t="s">
        <v>2818</v>
      </c>
      <c r="X408" s="4">
        <v>3</v>
      </c>
      <c r="Z408" s="3" t="s">
        <v>2819</v>
      </c>
      <c r="AA408" s="3" t="s">
        <v>468</v>
      </c>
      <c r="AB408" s="3" t="s">
        <v>39</v>
      </c>
      <c r="AC408" s="3" t="s">
        <v>2812</v>
      </c>
      <c r="AE408" s="3" t="s">
        <v>845</v>
      </c>
      <c r="AF408" s="3" t="s">
        <v>194</v>
      </c>
    </row>
    <row r="409" spans="1:32" ht="345">
      <c r="A409" s="4">
        <v>395</v>
      </c>
      <c r="B409" s="3" t="s">
        <v>2820</v>
      </c>
      <c r="C409" s="3" t="s">
        <v>2821</v>
      </c>
      <c r="D409" s="3" t="s">
        <v>1074</v>
      </c>
      <c r="E409" s="3" t="s">
        <v>960</v>
      </c>
      <c r="F409" s="3" t="s">
        <v>1742</v>
      </c>
      <c r="G409" s="3" t="s">
        <v>1742</v>
      </c>
      <c r="H409" s="3" t="s">
        <v>2822</v>
      </c>
      <c r="I409" s="3" t="s">
        <v>2823</v>
      </c>
      <c r="J409" s="3" t="s">
        <v>464</v>
      </c>
      <c r="K409" s="4">
        <v>2</v>
      </c>
      <c r="L409" s="3" t="s">
        <v>2824</v>
      </c>
      <c r="N409" s="3" t="s">
        <v>2825</v>
      </c>
      <c r="O409" s="4">
        <v>2</v>
      </c>
      <c r="Q409" s="3" t="s">
        <v>2826</v>
      </c>
      <c r="R409" s="3" t="s">
        <v>464</v>
      </c>
      <c r="S409" s="3" t="s">
        <v>1589</v>
      </c>
      <c r="T409" s="4">
        <v>4</v>
      </c>
      <c r="U409" s="4">
        <v>2</v>
      </c>
      <c r="V409" s="4">
        <v>2</v>
      </c>
      <c r="W409" s="3" t="s">
        <v>2827</v>
      </c>
      <c r="X409" s="4">
        <v>3</v>
      </c>
      <c r="Z409" s="3" t="s">
        <v>2828</v>
      </c>
      <c r="AA409" s="3" t="s">
        <v>468</v>
      </c>
      <c r="AB409" s="4">
        <v>394</v>
      </c>
      <c r="AC409" s="3" t="s">
        <v>2821</v>
      </c>
      <c r="AF409" s="3" t="s">
        <v>194</v>
      </c>
    </row>
    <row r="410" spans="1:32" ht="105">
      <c r="A410" s="4">
        <v>396</v>
      </c>
      <c r="B410" s="3" t="s">
        <v>2829</v>
      </c>
      <c r="C410" s="3" t="s">
        <v>533</v>
      </c>
      <c r="H410" s="3" t="s">
        <v>2830</v>
      </c>
      <c r="I410" s="3" t="s">
        <v>2831</v>
      </c>
      <c r="K410" s="4">
        <v>0</v>
      </c>
      <c r="L410" s="3" t="s">
        <v>2832</v>
      </c>
      <c r="N410" s="3" t="s">
        <v>2833</v>
      </c>
      <c r="O410" s="4">
        <v>2</v>
      </c>
      <c r="R410" s="3" t="s">
        <v>189</v>
      </c>
      <c r="T410" s="4">
        <v>0</v>
      </c>
      <c r="U410" s="4">
        <v>3</v>
      </c>
      <c r="V410" s="4">
        <v>3</v>
      </c>
      <c r="X410" s="4">
        <v>3</v>
      </c>
      <c r="Z410" s="3" t="s">
        <v>2834</v>
      </c>
      <c r="AA410" s="3" t="s">
        <v>489</v>
      </c>
      <c r="AB410" s="3" t="s">
        <v>39</v>
      </c>
    </row>
    <row r="411" spans="1:32" ht="60">
      <c r="A411" s="4">
        <v>397</v>
      </c>
      <c r="B411" s="3" t="s">
        <v>2835</v>
      </c>
      <c r="C411" s="3" t="s">
        <v>2836</v>
      </c>
      <c r="E411" s="3" t="s">
        <v>877</v>
      </c>
      <c r="G411" s="3" t="s">
        <v>879</v>
      </c>
      <c r="I411" s="3" t="s">
        <v>2837</v>
      </c>
      <c r="J411" s="3" t="s">
        <v>2838</v>
      </c>
      <c r="K411" s="4">
        <v>2</v>
      </c>
      <c r="L411" s="3" t="s">
        <v>2839</v>
      </c>
      <c r="M411" s="3" t="s">
        <v>883</v>
      </c>
      <c r="N411" s="3" t="s">
        <v>2840</v>
      </c>
      <c r="O411" s="4">
        <v>2</v>
      </c>
      <c r="Q411" s="3" t="s">
        <v>885</v>
      </c>
      <c r="R411" s="3" t="s">
        <v>464</v>
      </c>
      <c r="S411" s="3" t="s">
        <v>413</v>
      </c>
      <c r="T411" s="4">
        <v>4</v>
      </c>
      <c r="U411" s="4">
        <v>3</v>
      </c>
      <c r="V411" s="4">
        <v>1</v>
      </c>
      <c r="X411" s="4">
        <v>3</v>
      </c>
      <c r="Y411" s="3" t="s">
        <v>887</v>
      </c>
      <c r="Z411" s="3" t="s">
        <v>2841</v>
      </c>
      <c r="AA411" s="3" t="s">
        <v>464</v>
      </c>
      <c r="AB411" s="4">
        <v>121</v>
      </c>
      <c r="AF411" s="3" t="s">
        <v>194</v>
      </c>
    </row>
    <row r="412" spans="1:32" ht="105">
      <c r="A412" s="4">
        <v>398</v>
      </c>
      <c r="B412" s="3" t="s">
        <v>2842</v>
      </c>
      <c r="C412" s="3" t="s">
        <v>2843</v>
      </c>
      <c r="D412" s="3" t="s">
        <v>2844</v>
      </c>
      <c r="E412" s="3" t="s">
        <v>877</v>
      </c>
      <c r="F412" s="3" t="s">
        <v>2845</v>
      </c>
      <c r="G412" s="3" t="s">
        <v>2846</v>
      </c>
      <c r="H412" s="3" t="s">
        <v>2847</v>
      </c>
      <c r="I412" s="3" t="s">
        <v>2848</v>
      </c>
      <c r="J412" s="3" t="s">
        <v>881</v>
      </c>
      <c r="K412" s="4">
        <v>2</v>
      </c>
      <c r="L412" s="3" t="s">
        <v>2849</v>
      </c>
      <c r="M412" s="3" t="s">
        <v>883</v>
      </c>
      <c r="N412" s="3" t="s">
        <v>2850</v>
      </c>
      <c r="O412" s="4">
        <v>2</v>
      </c>
      <c r="Q412" s="3" t="s">
        <v>885</v>
      </c>
      <c r="R412" s="3" t="s">
        <v>464</v>
      </c>
      <c r="S412" s="3" t="s">
        <v>413</v>
      </c>
      <c r="T412" s="4">
        <v>4</v>
      </c>
      <c r="U412" s="4">
        <v>3</v>
      </c>
      <c r="V412" s="4">
        <v>1</v>
      </c>
      <c r="X412" s="4">
        <v>3</v>
      </c>
      <c r="Y412" s="3" t="s">
        <v>887</v>
      </c>
      <c r="Z412" s="3" t="s">
        <v>2851</v>
      </c>
      <c r="AA412" s="3" t="s">
        <v>464</v>
      </c>
      <c r="AB412" s="4">
        <v>121</v>
      </c>
      <c r="AF412" s="3" t="s">
        <v>194</v>
      </c>
    </row>
    <row r="413" spans="1:32" ht="405">
      <c r="A413" s="4">
        <v>1202</v>
      </c>
      <c r="B413" s="3" t="s">
        <v>2852</v>
      </c>
      <c r="C413" s="3" t="s">
        <v>2853</v>
      </c>
      <c r="D413" s="3" t="s">
        <v>2854</v>
      </c>
      <c r="F413" s="3" t="s">
        <v>2855</v>
      </c>
      <c r="G413" s="3" t="s">
        <v>2856</v>
      </c>
      <c r="H413" s="3" t="s">
        <v>2422</v>
      </c>
      <c r="I413" s="3" t="s">
        <v>2857</v>
      </c>
      <c r="J413" s="3" t="s">
        <v>468</v>
      </c>
      <c r="K413" s="4">
        <v>2</v>
      </c>
      <c r="L413" s="3" t="s">
        <v>2858</v>
      </c>
      <c r="M413" s="3" t="s">
        <v>2859</v>
      </c>
      <c r="N413" s="3" t="s">
        <v>2860</v>
      </c>
      <c r="O413" s="4">
        <v>0</v>
      </c>
      <c r="Q413" s="3" t="s">
        <v>1522</v>
      </c>
      <c r="R413" s="3" t="s">
        <v>464</v>
      </c>
      <c r="S413" s="3" t="s">
        <v>1125</v>
      </c>
      <c r="T413" s="4">
        <v>3</v>
      </c>
      <c r="U413" s="4">
        <v>2</v>
      </c>
      <c r="V413" s="4">
        <v>3</v>
      </c>
      <c r="W413" s="3" t="s">
        <v>2861</v>
      </c>
      <c r="X413" s="4">
        <v>4</v>
      </c>
      <c r="Y413" s="3" t="s">
        <v>1738</v>
      </c>
      <c r="Z413" s="3" t="s">
        <v>2862</v>
      </c>
      <c r="AA413" s="3" t="s">
        <v>468</v>
      </c>
      <c r="AB413" s="3" t="s">
        <v>39</v>
      </c>
      <c r="AC413" s="3" t="s">
        <v>2853</v>
      </c>
      <c r="AE413" s="3" t="s">
        <v>873</v>
      </c>
      <c r="AF413" s="3" t="s">
        <v>194</v>
      </c>
    </row>
    <row r="414" spans="1:32" ht="30">
      <c r="A414" s="4">
        <v>601</v>
      </c>
      <c r="B414" s="3" t="s">
        <v>2863</v>
      </c>
      <c r="C414" s="3" t="s">
        <v>936</v>
      </c>
      <c r="D414" s="3" t="s">
        <v>1427</v>
      </c>
      <c r="G414" s="3" t="s">
        <v>1428</v>
      </c>
      <c r="H414" s="3" t="s">
        <v>1429</v>
      </c>
      <c r="J414" s="3" t="s">
        <v>464</v>
      </c>
      <c r="K414" s="4">
        <v>0</v>
      </c>
      <c r="L414" s="3" t="s">
        <v>2864</v>
      </c>
      <c r="N414" s="3" t="s">
        <v>2865</v>
      </c>
      <c r="O414" s="4">
        <v>0</v>
      </c>
      <c r="R414" s="3" t="s">
        <v>464</v>
      </c>
      <c r="T414" s="4">
        <v>3</v>
      </c>
      <c r="U414" s="4">
        <v>3</v>
      </c>
      <c r="V414" s="4">
        <v>0</v>
      </c>
      <c r="X414" s="4">
        <v>1</v>
      </c>
      <c r="Z414" s="3" t="s">
        <v>2866</v>
      </c>
      <c r="AA414" s="3" t="s">
        <v>468</v>
      </c>
      <c r="AB414" s="3" t="s">
        <v>39</v>
      </c>
    </row>
    <row r="415" spans="1:32" ht="30">
      <c r="A415" s="4">
        <v>602</v>
      </c>
      <c r="B415" s="3" t="s">
        <v>2867</v>
      </c>
      <c r="C415" s="3" t="s">
        <v>2868</v>
      </c>
      <c r="D415" s="3" t="s">
        <v>1427</v>
      </c>
      <c r="G415" s="3" t="s">
        <v>1428</v>
      </c>
      <c r="H415" s="3" t="s">
        <v>1429</v>
      </c>
      <c r="J415" s="3" t="s">
        <v>464</v>
      </c>
      <c r="K415" s="4">
        <v>2</v>
      </c>
      <c r="L415" s="3" t="s">
        <v>2869</v>
      </c>
      <c r="N415" s="3" t="s">
        <v>2870</v>
      </c>
      <c r="O415" s="4">
        <v>0</v>
      </c>
      <c r="R415" s="3" t="s">
        <v>464</v>
      </c>
      <c r="S415" s="3" t="s">
        <v>37</v>
      </c>
      <c r="T415" s="4">
        <v>3</v>
      </c>
      <c r="U415" s="4">
        <v>3</v>
      </c>
      <c r="V415" s="4">
        <v>2</v>
      </c>
      <c r="W415" s="3" t="s">
        <v>964</v>
      </c>
      <c r="X415" s="4">
        <v>1</v>
      </c>
      <c r="Z415" s="3" t="s">
        <v>2871</v>
      </c>
      <c r="AA415" s="3" t="s">
        <v>468</v>
      </c>
      <c r="AB415" s="4">
        <v>130</v>
      </c>
      <c r="AF415" s="3" t="s">
        <v>194</v>
      </c>
    </row>
    <row r="416" spans="1:32" ht="30">
      <c r="A416" s="4">
        <v>603</v>
      </c>
      <c r="B416" s="3" t="s">
        <v>2872</v>
      </c>
      <c r="C416" s="3" t="s">
        <v>936</v>
      </c>
      <c r="D416" s="3" t="s">
        <v>1427</v>
      </c>
      <c r="G416" s="3" t="s">
        <v>1428</v>
      </c>
      <c r="H416" s="3" t="s">
        <v>1429</v>
      </c>
      <c r="I416" s="3" t="s">
        <v>2873</v>
      </c>
      <c r="J416" s="3" t="s">
        <v>464</v>
      </c>
      <c r="K416" s="4">
        <v>2</v>
      </c>
      <c r="L416" s="3" t="s">
        <v>2874</v>
      </c>
      <c r="N416" s="3" t="s">
        <v>2875</v>
      </c>
      <c r="O416" s="4">
        <v>0</v>
      </c>
      <c r="R416" s="3" t="s">
        <v>464</v>
      </c>
      <c r="T416" s="4">
        <v>3</v>
      </c>
      <c r="U416" s="4">
        <v>3</v>
      </c>
      <c r="V416" s="4">
        <v>2</v>
      </c>
      <c r="X416" s="4">
        <v>1</v>
      </c>
      <c r="Z416" s="3" t="s">
        <v>2876</v>
      </c>
      <c r="AA416" s="3" t="s">
        <v>468</v>
      </c>
      <c r="AB416" s="3" t="s">
        <v>39</v>
      </c>
    </row>
    <row r="417" spans="1:32" ht="30">
      <c r="A417" s="4">
        <v>604</v>
      </c>
      <c r="B417" s="3" t="s">
        <v>2877</v>
      </c>
      <c r="C417" s="3" t="s">
        <v>936</v>
      </c>
      <c r="D417" s="3" t="s">
        <v>1427</v>
      </c>
      <c r="G417" s="3" t="s">
        <v>1718</v>
      </c>
      <c r="H417" s="3" t="s">
        <v>1429</v>
      </c>
      <c r="J417" s="3" t="s">
        <v>464</v>
      </c>
      <c r="K417" s="4">
        <v>2</v>
      </c>
      <c r="L417" s="3" t="s">
        <v>2878</v>
      </c>
      <c r="N417" s="3" t="s">
        <v>2879</v>
      </c>
      <c r="O417" s="4">
        <v>0</v>
      </c>
      <c r="R417" s="3" t="s">
        <v>464</v>
      </c>
      <c r="T417" s="4">
        <v>3</v>
      </c>
      <c r="U417" s="4">
        <v>3</v>
      </c>
      <c r="V417" s="4">
        <v>2</v>
      </c>
      <c r="X417" s="4">
        <v>1</v>
      </c>
      <c r="Z417" s="3" t="s">
        <v>2880</v>
      </c>
      <c r="AA417" s="3" t="s">
        <v>468</v>
      </c>
      <c r="AB417" s="3" t="s">
        <v>39</v>
      </c>
    </row>
    <row r="418" spans="1:32" ht="30">
      <c r="A418" s="4">
        <v>605</v>
      </c>
      <c r="B418" s="3" t="s">
        <v>2881</v>
      </c>
      <c r="C418" s="3" t="s">
        <v>936</v>
      </c>
      <c r="D418" s="3" t="s">
        <v>1427</v>
      </c>
      <c r="G418" s="3" t="s">
        <v>1428</v>
      </c>
      <c r="H418" s="3" t="s">
        <v>1429</v>
      </c>
      <c r="I418" s="3" t="s">
        <v>2882</v>
      </c>
      <c r="J418" s="3" t="s">
        <v>464</v>
      </c>
      <c r="K418" s="4">
        <v>0</v>
      </c>
      <c r="L418" s="3" t="s">
        <v>2883</v>
      </c>
      <c r="N418" s="3" t="s">
        <v>2884</v>
      </c>
      <c r="O418" s="4">
        <v>0</v>
      </c>
      <c r="R418" s="3" t="s">
        <v>464</v>
      </c>
      <c r="T418" s="4">
        <v>2</v>
      </c>
      <c r="U418" s="4">
        <v>0</v>
      </c>
      <c r="V418" s="4">
        <v>3</v>
      </c>
      <c r="X418" s="4">
        <v>1</v>
      </c>
      <c r="Z418" s="3" t="s">
        <v>2885</v>
      </c>
      <c r="AA418" s="3" t="s">
        <v>468</v>
      </c>
      <c r="AB418" s="3" t="s">
        <v>39</v>
      </c>
    </row>
    <row r="419" spans="1:32" ht="30">
      <c r="A419" s="4">
        <v>607</v>
      </c>
      <c r="B419" s="3" t="s">
        <v>2886</v>
      </c>
      <c r="C419" s="3" t="s">
        <v>1426</v>
      </c>
      <c r="D419" s="3" t="s">
        <v>1427</v>
      </c>
      <c r="G419" s="3" t="s">
        <v>1428</v>
      </c>
      <c r="H419" s="3" t="s">
        <v>1429</v>
      </c>
      <c r="J419" s="3" t="s">
        <v>464</v>
      </c>
      <c r="K419" s="4">
        <v>2</v>
      </c>
      <c r="L419" s="3" t="s">
        <v>2887</v>
      </c>
      <c r="N419" s="3" t="s">
        <v>2888</v>
      </c>
      <c r="O419" s="4">
        <v>0</v>
      </c>
      <c r="R419" s="3" t="s">
        <v>464</v>
      </c>
      <c r="T419" s="4">
        <v>4</v>
      </c>
      <c r="U419" s="4">
        <v>3</v>
      </c>
      <c r="V419" s="4">
        <v>2</v>
      </c>
      <c r="X419" s="4">
        <v>1</v>
      </c>
      <c r="Z419" s="3" t="s">
        <v>2889</v>
      </c>
      <c r="AA419" s="3" t="s">
        <v>468</v>
      </c>
      <c r="AB419" s="3" t="s">
        <v>39</v>
      </c>
    </row>
    <row r="420" spans="1:32" ht="30">
      <c r="A420" s="4">
        <v>609</v>
      </c>
      <c r="B420" s="3" t="s">
        <v>2890</v>
      </c>
      <c r="C420" s="3" t="s">
        <v>2891</v>
      </c>
      <c r="D420" s="3" t="s">
        <v>1427</v>
      </c>
      <c r="G420" s="3" t="s">
        <v>961</v>
      </c>
      <c r="H420" s="3" t="s">
        <v>1429</v>
      </c>
      <c r="I420" s="3" t="s">
        <v>2892</v>
      </c>
      <c r="J420" s="3" t="s">
        <v>464</v>
      </c>
      <c r="K420" s="4">
        <v>2</v>
      </c>
      <c r="L420" s="3" t="s">
        <v>2893</v>
      </c>
      <c r="N420" s="3" t="s">
        <v>2894</v>
      </c>
      <c r="O420" s="4">
        <v>0</v>
      </c>
      <c r="R420" s="3" t="s">
        <v>464</v>
      </c>
      <c r="S420" s="3" t="s">
        <v>37</v>
      </c>
      <c r="T420" s="4">
        <v>3</v>
      </c>
      <c r="U420" s="4">
        <v>3</v>
      </c>
      <c r="V420" s="4">
        <v>3</v>
      </c>
      <c r="X420" s="4">
        <v>1</v>
      </c>
      <c r="Z420" s="3" t="s">
        <v>2895</v>
      </c>
      <c r="AA420" s="3" t="s">
        <v>468</v>
      </c>
      <c r="AB420" s="3" t="s">
        <v>39</v>
      </c>
      <c r="AE420" s="3" t="s">
        <v>845</v>
      </c>
      <c r="AF420" s="3" t="s">
        <v>194</v>
      </c>
    </row>
    <row r="421" spans="1:32" ht="30">
      <c r="A421" s="4">
        <v>610</v>
      </c>
      <c r="B421" s="3" t="s">
        <v>2896</v>
      </c>
      <c r="C421" s="3" t="s">
        <v>936</v>
      </c>
      <c r="D421" s="3" t="s">
        <v>1427</v>
      </c>
      <c r="G421" s="3" t="s">
        <v>961</v>
      </c>
      <c r="H421" s="3" t="s">
        <v>1429</v>
      </c>
      <c r="I421" s="3" t="s">
        <v>2897</v>
      </c>
      <c r="J421" s="3" t="s">
        <v>464</v>
      </c>
      <c r="K421" s="4">
        <v>0</v>
      </c>
      <c r="L421" s="3" t="s">
        <v>2898</v>
      </c>
      <c r="N421" s="3" t="s">
        <v>2899</v>
      </c>
      <c r="O421" s="4">
        <v>0</v>
      </c>
      <c r="R421" s="3" t="s">
        <v>464</v>
      </c>
      <c r="T421" s="4">
        <v>2</v>
      </c>
      <c r="U421" s="4">
        <v>3</v>
      </c>
      <c r="V421" s="4">
        <v>3</v>
      </c>
      <c r="X421" s="4">
        <v>1</v>
      </c>
      <c r="Z421" s="3" t="s">
        <v>2900</v>
      </c>
      <c r="AA421" s="3" t="s">
        <v>468</v>
      </c>
      <c r="AB421" s="3" t="s">
        <v>39</v>
      </c>
    </row>
    <row r="422" spans="1:32" ht="30">
      <c r="A422" s="4">
        <v>612</v>
      </c>
      <c r="B422" s="3" t="s">
        <v>2901</v>
      </c>
      <c r="C422" s="3" t="s">
        <v>936</v>
      </c>
      <c r="D422" s="3" t="s">
        <v>1427</v>
      </c>
      <c r="G422" s="3" t="s">
        <v>1428</v>
      </c>
      <c r="H422" s="3" t="s">
        <v>1429</v>
      </c>
      <c r="J422" s="3" t="s">
        <v>464</v>
      </c>
      <c r="K422" s="4">
        <v>0</v>
      </c>
      <c r="L422" s="3" t="s">
        <v>2902</v>
      </c>
      <c r="N422" s="3" t="s">
        <v>2903</v>
      </c>
      <c r="O422" s="4">
        <v>0</v>
      </c>
      <c r="R422" s="3" t="s">
        <v>464</v>
      </c>
      <c r="T422" s="4">
        <v>3</v>
      </c>
      <c r="U422" s="4">
        <v>3</v>
      </c>
      <c r="V422" s="4">
        <v>3</v>
      </c>
      <c r="X422" s="4">
        <v>1</v>
      </c>
      <c r="Z422" s="3" t="s">
        <v>2904</v>
      </c>
      <c r="AA422" s="3" t="s">
        <v>468</v>
      </c>
      <c r="AB422" s="3" t="s">
        <v>39</v>
      </c>
    </row>
    <row r="423" spans="1:32" ht="30">
      <c r="A423" s="4">
        <v>613</v>
      </c>
      <c r="B423" s="3" t="s">
        <v>2905</v>
      </c>
      <c r="D423" s="3" t="s">
        <v>1427</v>
      </c>
      <c r="G423" s="3" t="s">
        <v>2906</v>
      </c>
      <c r="H423" s="3" t="s">
        <v>1429</v>
      </c>
      <c r="J423" s="3" t="s">
        <v>464</v>
      </c>
      <c r="K423" s="4">
        <v>2</v>
      </c>
      <c r="L423" s="3" t="s">
        <v>2907</v>
      </c>
      <c r="N423" s="3" t="s">
        <v>2908</v>
      </c>
      <c r="O423" s="4">
        <v>0</v>
      </c>
      <c r="R423" s="3" t="s">
        <v>464</v>
      </c>
      <c r="T423" s="4">
        <v>4</v>
      </c>
      <c r="U423" s="4">
        <v>3</v>
      </c>
      <c r="V423" s="4">
        <v>2</v>
      </c>
      <c r="X423" s="4">
        <v>1</v>
      </c>
      <c r="Z423" s="3" t="s">
        <v>2909</v>
      </c>
      <c r="AA423" s="3" t="s">
        <v>468</v>
      </c>
      <c r="AB423" s="3" t="s">
        <v>39</v>
      </c>
    </row>
    <row r="424" spans="1:32" ht="30">
      <c r="A424" s="4">
        <v>614</v>
      </c>
      <c r="B424" s="3" t="s">
        <v>2910</v>
      </c>
      <c r="C424" s="3" t="s">
        <v>936</v>
      </c>
      <c r="D424" s="3" t="s">
        <v>1427</v>
      </c>
      <c r="G424" s="3" t="s">
        <v>1718</v>
      </c>
      <c r="H424" s="3" t="s">
        <v>1429</v>
      </c>
      <c r="J424" s="3" t="s">
        <v>464</v>
      </c>
      <c r="K424" s="4">
        <v>0</v>
      </c>
      <c r="L424" s="3" t="s">
        <v>2911</v>
      </c>
      <c r="N424" s="3" t="s">
        <v>2912</v>
      </c>
      <c r="O424" s="4">
        <v>0</v>
      </c>
      <c r="R424" s="3" t="s">
        <v>464</v>
      </c>
      <c r="T424" s="4">
        <v>3</v>
      </c>
      <c r="U424" s="4">
        <v>3</v>
      </c>
      <c r="V424" s="4">
        <v>2</v>
      </c>
      <c r="X424" s="4">
        <v>1</v>
      </c>
      <c r="Z424" s="3" t="s">
        <v>2913</v>
      </c>
      <c r="AA424" s="3" t="s">
        <v>468</v>
      </c>
      <c r="AB424" s="3" t="s">
        <v>39</v>
      </c>
    </row>
    <row r="425" spans="1:32" ht="30">
      <c r="A425" s="4">
        <v>615</v>
      </c>
      <c r="B425" s="3" t="s">
        <v>2914</v>
      </c>
      <c r="D425" s="3" t="s">
        <v>1427</v>
      </c>
      <c r="G425" s="3" t="s">
        <v>2915</v>
      </c>
      <c r="H425" s="3" t="s">
        <v>1429</v>
      </c>
      <c r="I425" s="3" t="s">
        <v>2916</v>
      </c>
      <c r="J425" s="3" t="s">
        <v>464</v>
      </c>
      <c r="K425" s="4">
        <v>2</v>
      </c>
      <c r="L425" s="3" t="s">
        <v>2917</v>
      </c>
      <c r="N425" s="3" t="s">
        <v>2918</v>
      </c>
      <c r="O425" s="4">
        <v>0</v>
      </c>
      <c r="R425" s="3" t="s">
        <v>464</v>
      </c>
      <c r="T425" s="4">
        <v>4</v>
      </c>
      <c r="U425" s="4">
        <v>3</v>
      </c>
      <c r="V425" s="4">
        <v>2</v>
      </c>
      <c r="X425" s="4">
        <v>1</v>
      </c>
      <c r="Z425" s="3" t="s">
        <v>2919</v>
      </c>
      <c r="AA425" s="3" t="s">
        <v>468</v>
      </c>
      <c r="AB425" s="3" t="s">
        <v>39</v>
      </c>
    </row>
    <row r="426" spans="1:32" ht="30">
      <c r="A426" s="4">
        <v>616</v>
      </c>
      <c r="B426" s="3" t="s">
        <v>2920</v>
      </c>
      <c r="D426" s="3" t="s">
        <v>1427</v>
      </c>
      <c r="G426" s="3" t="s">
        <v>1428</v>
      </c>
      <c r="H426" s="3" t="s">
        <v>1429</v>
      </c>
      <c r="J426" s="3" t="s">
        <v>464</v>
      </c>
      <c r="K426" s="4">
        <v>2</v>
      </c>
      <c r="L426" s="3" t="s">
        <v>2921</v>
      </c>
      <c r="N426" s="3" t="s">
        <v>2922</v>
      </c>
      <c r="O426" s="4">
        <v>0</v>
      </c>
      <c r="R426" s="3" t="s">
        <v>464</v>
      </c>
      <c r="T426" s="4">
        <v>4</v>
      </c>
      <c r="U426" s="4">
        <v>3</v>
      </c>
      <c r="V426" s="4">
        <v>2</v>
      </c>
      <c r="X426" s="4">
        <v>1</v>
      </c>
      <c r="Z426" s="3" t="s">
        <v>2923</v>
      </c>
      <c r="AA426" s="3" t="s">
        <v>468</v>
      </c>
      <c r="AB426" s="3" t="s">
        <v>39</v>
      </c>
    </row>
    <row r="427" spans="1:32" ht="30">
      <c r="A427" s="4">
        <v>617</v>
      </c>
      <c r="B427" s="3" t="s">
        <v>2924</v>
      </c>
      <c r="D427" s="3" t="s">
        <v>1427</v>
      </c>
      <c r="F427" s="3" t="s">
        <v>2798</v>
      </c>
      <c r="G427" s="3" t="s">
        <v>2798</v>
      </c>
      <c r="H427" s="3" t="s">
        <v>1429</v>
      </c>
      <c r="I427" s="3" t="s">
        <v>2925</v>
      </c>
      <c r="J427" s="3" t="s">
        <v>464</v>
      </c>
      <c r="K427" s="4">
        <v>2</v>
      </c>
      <c r="L427" s="3" t="s">
        <v>2926</v>
      </c>
      <c r="N427" s="3" t="s">
        <v>2927</v>
      </c>
      <c r="O427" s="4">
        <v>0</v>
      </c>
      <c r="R427" s="3" t="s">
        <v>464</v>
      </c>
      <c r="T427" s="4">
        <v>4</v>
      </c>
      <c r="U427" s="4">
        <v>3</v>
      </c>
      <c r="V427" s="4">
        <v>2</v>
      </c>
      <c r="X427" s="4">
        <v>1</v>
      </c>
      <c r="Z427" s="3" t="s">
        <v>2928</v>
      </c>
      <c r="AA427" s="3" t="s">
        <v>468</v>
      </c>
      <c r="AB427" s="3" t="s">
        <v>39</v>
      </c>
    </row>
    <row r="428" spans="1:32" ht="30">
      <c r="A428" s="4">
        <v>661</v>
      </c>
      <c r="B428" s="3" t="s">
        <v>2929</v>
      </c>
      <c r="C428" s="3" t="s">
        <v>2930</v>
      </c>
      <c r="D428" s="3" t="s">
        <v>1074</v>
      </c>
      <c r="E428" s="3" t="s">
        <v>1013</v>
      </c>
      <c r="F428" s="3" t="s">
        <v>2632</v>
      </c>
      <c r="G428" s="3" t="s">
        <v>2632</v>
      </c>
      <c r="H428" s="3" t="s">
        <v>2660</v>
      </c>
      <c r="I428" s="3" t="s">
        <v>2931</v>
      </c>
      <c r="J428" s="3" t="s">
        <v>464</v>
      </c>
      <c r="K428" s="4">
        <v>1</v>
      </c>
      <c r="L428" s="3" t="s">
        <v>2932</v>
      </c>
      <c r="N428" s="3" t="s">
        <v>2933</v>
      </c>
      <c r="O428" s="4">
        <v>0</v>
      </c>
      <c r="Q428" s="3" t="s">
        <v>2934</v>
      </c>
      <c r="R428" s="3" t="s">
        <v>464</v>
      </c>
      <c r="S428" s="3" t="s">
        <v>1125</v>
      </c>
      <c r="T428" s="4">
        <v>3</v>
      </c>
      <c r="U428" s="4">
        <v>3</v>
      </c>
      <c r="V428" s="4">
        <v>2</v>
      </c>
      <c r="W428" s="3" t="s">
        <v>2665</v>
      </c>
      <c r="X428" s="4">
        <v>3</v>
      </c>
      <c r="Y428" s="3" t="s">
        <v>1738</v>
      </c>
      <c r="Z428" s="3" t="s">
        <v>2935</v>
      </c>
      <c r="AA428" s="3" t="s">
        <v>468</v>
      </c>
      <c r="AB428" s="4">
        <v>3103</v>
      </c>
      <c r="AC428" s="3" t="s">
        <v>2930</v>
      </c>
      <c r="AE428" s="3" t="s">
        <v>845</v>
      </c>
      <c r="AF428" s="3" t="s">
        <v>194</v>
      </c>
    </row>
    <row r="429" spans="1:32" ht="30">
      <c r="A429" s="4">
        <v>662</v>
      </c>
      <c r="B429" s="3" t="s">
        <v>2936</v>
      </c>
      <c r="C429" s="3" t="s">
        <v>2937</v>
      </c>
      <c r="D429" s="3" t="s">
        <v>2938</v>
      </c>
      <c r="E429" s="3" t="s">
        <v>1013</v>
      </c>
      <c r="F429" s="3" t="s">
        <v>1964</v>
      </c>
      <c r="G429" s="3" t="s">
        <v>2632</v>
      </c>
      <c r="H429" s="3" t="s">
        <v>1956</v>
      </c>
      <c r="I429" s="3" t="s">
        <v>2939</v>
      </c>
      <c r="J429" s="3" t="s">
        <v>464</v>
      </c>
      <c r="K429" s="4">
        <v>1</v>
      </c>
      <c r="L429" s="3" t="s">
        <v>2940</v>
      </c>
      <c r="N429" s="3" t="s">
        <v>2941</v>
      </c>
      <c r="O429" s="4">
        <v>0</v>
      </c>
      <c r="R429" s="3" t="s">
        <v>464</v>
      </c>
      <c r="S429" s="3" t="s">
        <v>37</v>
      </c>
      <c r="T429" s="4">
        <v>3</v>
      </c>
      <c r="U429" s="4">
        <v>3</v>
      </c>
      <c r="V429" s="4">
        <v>2</v>
      </c>
      <c r="W429" s="3" t="s">
        <v>2665</v>
      </c>
      <c r="X429" s="4">
        <v>1</v>
      </c>
      <c r="Z429" s="3" t="s">
        <v>2942</v>
      </c>
      <c r="AA429" s="3" t="s">
        <v>468</v>
      </c>
      <c r="AB429" s="4">
        <v>3103</v>
      </c>
      <c r="AC429" s="3" t="s">
        <v>2937</v>
      </c>
      <c r="AF429" s="3" t="s">
        <v>194</v>
      </c>
    </row>
    <row r="430" spans="1:32" ht="30">
      <c r="A430" s="4">
        <v>701</v>
      </c>
      <c r="B430" s="3" t="s">
        <v>2943</v>
      </c>
      <c r="C430" s="3" t="s">
        <v>2944</v>
      </c>
      <c r="F430" s="3" t="s">
        <v>2945</v>
      </c>
      <c r="G430" s="3" t="s">
        <v>2946</v>
      </c>
      <c r="I430" s="3" t="s">
        <v>2947</v>
      </c>
      <c r="J430" s="3" t="s">
        <v>464</v>
      </c>
      <c r="K430" s="4">
        <v>2</v>
      </c>
      <c r="L430" s="3" t="s">
        <v>2948</v>
      </c>
      <c r="N430" s="3" t="s">
        <v>2948</v>
      </c>
      <c r="O430" s="4">
        <v>0</v>
      </c>
      <c r="R430" s="3" t="s">
        <v>949</v>
      </c>
      <c r="T430" s="4">
        <v>3</v>
      </c>
      <c r="U430" s="4">
        <v>3</v>
      </c>
      <c r="V430" s="4">
        <v>3</v>
      </c>
      <c r="X430" s="4">
        <v>2</v>
      </c>
      <c r="Z430" s="3" t="s">
        <v>2949</v>
      </c>
      <c r="AA430" s="3" t="s">
        <v>949</v>
      </c>
      <c r="AB430" s="3" t="s">
        <v>39</v>
      </c>
    </row>
    <row r="431" spans="1:32" ht="135">
      <c r="A431" s="4">
        <v>702</v>
      </c>
      <c r="B431" s="3" t="s">
        <v>2950</v>
      </c>
      <c r="C431" s="3" t="s">
        <v>2944</v>
      </c>
      <c r="G431" s="3" t="s">
        <v>2951</v>
      </c>
      <c r="H431" s="3" t="s">
        <v>2952</v>
      </c>
      <c r="I431" s="3" t="s">
        <v>2953</v>
      </c>
      <c r="J431" s="3" t="s">
        <v>464</v>
      </c>
      <c r="K431" s="4">
        <v>2</v>
      </c>
      <c r="L431" s="3" t="s">
        <v>2954</v>
      </c>
      <c r="N431" s="3" t="s">
        <v>2954</v>
      </c>
      <c r="O431" s="4">
        <v>0</v>
      </c>
      <c r="R431" s="3" t="s">
        <v>464</v>
      </c>
      <c r="T431" s="4">
        <v>3</v>
      </c>
      <c r="U431" s="4">
        <v>3</v>
      </c>
      <c r="V431" s="4">
        <v>3</v>
      </c>
      <c r="X431" s="4">
        <v>2</v>
      </c>
      <c r="Z431" s="3" t="s">
        <v>2955</v>
      </c>
      <c r="AA431" s="3" t="s">
        <v>415</v>
      </c>
      <c r="AB431" s="3" t="s">
        <v>39</v>
      </c>
    </row>
    <row r="432" spans="1:32" ht="135">
      <c r="A432" s="4">
        <v>703</v>
      </c>
      <c r="B432" s="3" t="s">
        <v>2956</v>
      </c>
      <c r="C432" s="3" t="s">
        <v>2944</v>
      </c>
      <c r="G432" s="3" t="s">
        <v>2957</v>
      </c>
      <c r="I432" s="3" t="s">
        <v>2953</v>
      </c>
      <c r="J432" s="3" t="s">
        <v>464</v>
      </c>
      <c r="K432" s="4">
        <v>2</v>
      </c>
      <c r="L432" s="3" t="s">
        <v>2958</v>
      </c>
      <c r="N432" s="3" t="s">
        <v>2959</v>
      </c>
      <c r="O432" s="4">
        <v>0</v>
      </c>
      <c r="R432" s="3" t="s">
        <v>464</v>
      </c>
      <c r="T432" s="4">
        <v>3</v>
      </c>
      <c r="U432" s="4">
        <v>3</v>
      </c>
      <c r="V432" s="4">
        <v>3</v>
      </c>
      <c r="X432" s="4">
        <v>2</v>
      </c>
      <c r="Z432" s="3" t="s">
        <v>2960</v>
      </c>
      <c r="AA432" s="3" t="s">
        <v>460</v>
      </c>
      <c r="AB432" s="3" t="s">
        <v>39</v>
      </c>
    </row>
    <row r="433" spans="1:32" ht="135">
      <c r="A433" s="4">
        <v>704</v>
      </c>
      <c r="B433" s="3" t="s">
        <v>2961</v>
      </c>
      <c r="C433" s="3" t="s">
        <v>2944</v>
      </c>
      <c r="G433" s="3" t="s">
        <v>2962</v>
      </c>
      <c r="I433" s="3" t="s">
        <v>2963</v>
      </c>
      <c r="J433" s="3" t="s">
        <v>464</v>
      </c>
      <c r="K433" s="4">
        <v>2</v>
      </c>
      <c r="L433" s="3" t="s">
        <v>2964</v>
      </c>
      <c r="N433" s="3" t="s">
        <v>2964</v>
      </c>
      <c r="O433" s="4">
        <v>0</v>
      </c>
      <c r="R433" s="3" t="s">
        <v>2377</v>
      </c>
      <c r="T433" s="4">
        <v>3</v>
      </c>
      <c r="U433" s="4">
        <v>3</v>
      </c>
      <c r="V433" s="4">
        <v>3</v>
      </c>
      <c r="X433" s="4">
        <v>2</v>
      </c>
      <c r="Z433" s="3" t="s">
        <v>2965</v>
      </c>
      <c r="AA433" s="3" t="s">
        <v>2377</v>
      </c>
      <c r="AB433" s="3" t="s">
        <v>39</v>
      </c>
    </row>
    <row r="434" spans="1:32" ht="135">
      <c r="A434" s="4">
        <v>705</v>
      </c>
      <c r="B434" s="3" t="s">
        <v>2966</v>
      </c>
      <c r="C434" s="3" t="s">
        <v>2944</v>
      </c>
      <c r="G434" s="3" t="s">
        <v>2967</v>
      </c>
      <c r="H434" s="3" t="s">
        <v>2968</v>
      </c>
      <c r="I434" s="3" t="s">
        <v>2963</v>
      </c>
      <c r="J434" s="3" t="s">
        <v>464</v>
      </c>
      <c r="K434" s="4">
        <v>2</v>
      </c>
      <c r="L434" s="3" t="s">
        <v>2969</v>
      </c>
      <c r="N434" s="3" t="s">
        <v>2970</v>
      </c>
      <c r="O434" s="4">
        <v>0</v>
      </c>
      <c r="R434" s="3" t="s">
        <v>464</v>
      </c>
      <c r="T434" s="4">
        <v>3</v>
      </c>
      <c r="U434" s="4">
        <v>3</v>
      </c>
      <c r="V434" s="4">
        <v>3</v>
      </c>
      <c r="X434" s="4">
        <v>2</v>
      </c>
      <c r="Z434" s="3" t="s">
        <v>2971</v>
      </c>
      <c r="AA434" s="3" t="s">
        <v>489</v>
      </c>
      <c r="AB434" s="3" t="s">
        <v>39</v>
      </c>
    </row>
    <row r="435" spans="1:32" ht="135">
      <c r="A435" s="4">
        <v>721</v>
      </c>
      <c r="B435" s="3" t="s">
        <v>2972</v>
      </c>
      <c r="C435" s="3" t="s">
        <v>2944</v>
      </c>
      <c r="G435" s="3" t="s">
        <v>2973</v>
      </c>
      <c r="H435" s="3" t="s">
        <v>2974</v>
      </c>
      <c r="I435" s="3" t="s">
        <v>2975</v>
      </c>
      <c r="J435" s="3" t="s">
        <v>464</v>
      </c>
      <c r="K435" s="4">
        <v>2</v>
      </c>
      <c r="L435" s="3" t="s">
        <v>2976</v>
      </c>
      <c r="N435" s="3" t="s">
        <v>2976</v>
      </c>
      <c r="O435" s="4">
        <v>0</v>
      </c>
      <c r="R435" s="3" t="s">
        <v>464</v>
      </c>
      <c r="T435" s="4">
        <v>3</v>
      </c>
      <c r="U435" s="4">
        <v>3</v>
      </c>
      <c r="V435" s="4">
        <v>3</v>
      </c>
      <c r="X435" s="4">
        <v>2</v>
      </c>
      <c r="Z435" s="3" t="s">
        <v>2977</v>
      </c>
      <c r="AA435" s="3" t="s">
        <v>894</v>
      </c>
      <c r="AB435" s="3" t="s">
        <v>39</v>
      </c>
    </row>
    <row r="436" spans="1:32" ht="135">
      <c r="A436" s="4">
        <v>722</v>
      </c>
      <c r="B436" s="3" t="s">
        <v>2978</v>
      </c>
      <c r="D436" s="3" t="s">
        <v>2979</v>
      </c>
      <c r="F436" s="3" t="s">
        <v>2980</v>
      </c>
      <c r="G436" s="3" t="s">
        <v>2981</v>
      </c>
      <c r="H436" s="3" t="s">
        <v>2982</v>
      </c>
      <c r="I436" s="3" t="s">
        <v>2975</v>
      </c>
      <c r="J436" s="3" t="s">
        <v>464</v>
      </c>
      <c r="K436" s="4">
        <v>2</v>
      </c>
      <c r="L436" s="3" t="s">
        <v>2983</v>
      </c>
      <c r="N436" s="3" t="s">
        <v>2983</v>
      </c>
      <c r="O436" s="4">
        <v>0</v>
      </c>
      <c r="R436" s="3" t="s">
        <v>1071</v>
      </c>
      <c r="T436" s="4">
        <v>3</v>
      </c>
      <c r="U436" s="4">
        <v>3</v>
      </c>
      <c r="V436" s="4">
        <v>3</v>
      </c>
      <c r="X436" s="4">
        <v>2</v>
      </c>
      <c r="Z436" s="3" t="s">
        <v>2984</v>
      </c>
      <c r="AA436" s="3" t="s">
        <v>1071</v>
      </c>
      <c r="AB436" s="3" t="s">
        <v>39</v>
      </c>
    </row>
    <row r="437" spans="1:32" ht="135">
      <c r="A437" s="4">
        <v>723</v>
      </c>
      <c r="B437" s="3" t="s">
        <v>2985</v>
      </c>
      <c r="C437" s="3" t="s">
        <v>2944</v>
      </c>
      <c r="G437" s="3" t="s">
        <v>2986</v>
      </c>
      <c r="H437" s="3" t="s">
        <v>2987</v>
      </c>
      <c r="I437" s="3" t="s">
        <v>2975</v>
      </c>
      <c r="J437" s="3" t="s">
        <v>464</v>
      </c>
      <c r="K437" s="4">
        <v>2</v>
      </c>
      <c r="L437" s="3" t="s">
        <v>2988</v>
      </c>
      <c r="N437" s="3" t="s">
        <v>2988</v>
      </c>
      <c r="O437" s="4">
        <v>0</v>
      </c>
      <c r="R437" s="3" t="s">
        <v>464</v>
      </c>
      <c r="T437" s="4">
        <v>3</v>
      </c>
      <c r="U437" s="4">
        <v>3</v>
      </c>
      <c r="V437" s="4">
        <v>3</v>
      </c>
      <c r="X437" s="4">
        <v>2</v>
      </c>
      <c r="Z437" s="3" t="s">
        <v>2989</v>
      </c>
      <c r="AA437" s="3" t="s">
        <v>1262</v>
      </c>
      <c r="AB437" s="3" t="s">
        <v>39</v>
      </c>
    </row>
    <row r="438" spans="1:32" ht="135">
      <c r="A438" s="4">
        <v>724</v>
      </c>
      <c r="B438" s="3" t="s">
        <v>2990</v>
      </c>
      <c r="G438" s="3" t="s">
        <v>2991</v>
      </c>
      <c r="H438" s="3" t="s">
        <v>2992</v>
      </c>
      <c r="I438" s="3" t="s">
        <v>2975</v>
      </c>
      <c r="J438" s="3" t="s">
        <v>464</v>
      </c>
      <c r="K438" s="4">
        <v>2</v>
      </c>
      <c r="L438" s="3" t="s">
        <v>2993</v>
      </c>
      <c r="N438" s="3" t="s">
        <v>2993</v>
      </c>
      <c r="O438" s="4">
        <v>0</v>
      </c>
      <c r="R438" s="3" t="s">
        <v>464</v>
      </c>
      <c r="T438" s="4">
        <v>3</v>
      </c>
      <c r="U438" s="4">
        <v>3</v>
      </c>
      <c r="V438" s="4">
        <v>3</v>
      </c>
      <c r="X438" s="4">
        <v>2</v>
      </c>
      <c r="Z438" s="3" t="s">
        <v>2994</v>
      </c>
      <c r="AA438" s="3" t="s">
        <v>1060</v>
      </c>
      <c r="AB438" s="3" t="s">
        <v>39</v>
      </c>
    </row>
    <row r="439" spans="1:32" ht="135">
      <c r="A439" s="4">
        <v>725</v>
      </c>
      <c r="B439" s="3" t="s">
        <v>2995</v>
      </c>
      <c r="G439" s="3" t="s">
        <v>2996</v>
      </c>
      <c r="H439" s="3" t="s">
        <v>2997</v>
      </c>
      <c r="I439" s="3" t="s">
        <v>2975</v>
      </c>
      <c r="J439" s="3" t="s">
        <v>464</v>
      </c>
      <c r="K439" s="4">
        <v>2</v>
      </c>
      <c r="L439" s="3" t="s">
        <v>2998</v>
      </c>
      <c r="N439" s="3" t="s">
        <v>2998</v>
      </c>
      <c r="O439" s="4">
        <v>0</v>
      </c>
      <c r="R439" s="3" t="s">
        <v>464</v>
      </c>
      <c r="T439" s="4">
        <v>3</v>
      </c>
      <c r="U439" s="4">
        <v>3</v>
      </c>
      <c r="V439" s="4">
        <v>3</v>
      </c>
      <c r="X439" s="4">
        <v>2</v>
      </c>
      <c r="Z439" s="3" t="s">
        <v>2999</v>
      </c>
      <c r="AA439" s="3" t="s">
        <v>1453</v>
      </c>
      <c r="AB439" s="3" t="s">
        <v>39</v>
      </c>
    </row>
    <row r="440" spans="1:32" ht="285">
      <c r="A440" s="4">
        <v>641</v>
      </c>
      <c r="B440" s="3" t="s">
        <v>3000</v>
      </c>
      <c r="I440" s="3" t="s">
        <v>3001</v>
      </c>
      <c r="J440" s="3" t="s">
        <v>464</v>
      </c>
      <c r="K440" s="4">
        <v>0</v>
      </c>
      <c r="L440" s="3" t="s">
        <v>3002</v>
      </c>
      <c r="N440" s="3" t="s">
        <v>3003</v>
      </c>
      <c r="O440" s="4">
        <v>0</v>
      </c>
      <c r="R440" s="3" t="s">
        <v>464</v>
      </c>
      <c r="T440" s="4">
        <v>2</v>
      </c>
      <c r="U440" s="4">
        <v>3</v>
      </c>
      <c r="V440" s="4">
        <v>3</v>
      </c>
      <c r="X440" s="4">
        <v>3</v>
      </c>
      <c r="Z440" s="3" t="s">
        <v>3004</v>
      </c>
      <c r="AA440" s="3" t="s">
        <v>489</v>
      </c>
      <c r="AB440" s="3" t="s">
        <v>39</v>
      </c>
    </row>
    <row r="441" spans="1:32">
      <c r="A441" s="4">
        <v>781</v>
      </c>
      <c r="B441" s="3" t="s">
        <v>3005</v>
      </c>
      <c r="C441" s="3" t="s">
        <v>3006</v>
      </c>
      <c r="G441" s="3" t="s">
        <v>3007</v>
      </c>
      <c r="I441" s="3" t="s">
        <v>3008</v>
      </c>
      <c r="K441" s="4">
        <v>2</v>
      </c>
      <c r="L441" s="3" t="s">
        <v>3009</v>
      </c>
      <c r="N441" s="3" t="s">
        <v>3010</v>
      </c>
      <c r="O441" s="4">
        <v>0</v>
      </c>
      <c r="R441" s="3" t="s">
        <v>464</v>
      </c>
      <c r="T441" s="4">
        <v>3</v>
      </c>
      <c r="U441" s="4">
        <v>3</v>
      </c>
      <c r="V441" s="4">
        <v>2</v>
      </c>
      <c r="X441" s="4">
        <v>0</v>
      </c>
      <c r="Z441" s="3" t="s">
        <v>3011</v>
      </c>
      <c r="AA441" s="3" t="s">
        <v>468</v>
      </c>
      <c r="AB441" s="3" t="s">
        <v>39</v>
      </c>
    </row>
    <row r="442" spans="1:32" ht="255">
      <c r="A442" s="4">
        <v>621</v>
      </c>
      <c r="B442" s="3" t="s">
        <v>3012</v>
      </c>
      <c r="C442" s="3" t="s">
        <v>3013</v>
      </c>
      <c r="D442" s="3" t="s">
        <v>3014</v>
      </c>
      <c r="E442" s="3" t="s">
        <v>3015</v>
      </c>
      <c r="F442" s="3" t="s">
        <v>3016</v>
      </c>
      <c r="G442" s="3" t="s">
        <v>3017</v>
      </c>
      <c r="H442" s="3" t="s">
        <v>3018</v>
      </c>
      <c r="I442" s="3" t="s">
        <v>3019</v>
      </c>
      <c r="J442" s="3" t="s">
        <v>464</v>
      </c>
      <c r="K442" s="4">
        <v>2</v>
      </c>
      <c r="L442" s="3" t="s">
        <v>898</v>
      </c>
      <c r="N442" s="3" t="s">
        <v>3020</v>
      </c>
      <c r="O442" s="4">
        <v>2</v>
      </c>
      <c r="Q442" s="3" t="s">
        <v>3021</v>
      </c>
      <c r="R442" s="3" t="s">
        <v>464</v>
      </c>
      <c r="S442" s="3" t="s">
        <v>37</v>
      </c>
      <c r="T442" s="4">
        <v>3</v>
      </c>
      <c r="U442" s="4">
        <v>3</v>
      </c>
      <c r="V442" s="4">
        <v>1</v>
      </c>
      <c r="W442" s="3" t="s">
        <v>3022</v>
      </c>
      <c r="X442" s="4">
        <v>3</v>
      </c>
      <c r="Y442" s="3" t="s">
        <v>2260</v>
      </c>
      <c r="Z442" s="3" t="s">
        <v>3023</v>
      </c>
      <c r="AA442" s="3" t="s">
        <v>464</v>
      </c>
      <c r="AB442" s="3" t="s">
        <v>39</v>
      </c>
      <c r="AF442" s="3" t="s">
        <v>194</v>
      </c>
    </row>
    <row r="443" spans="1:32" ht="30">
      <c r="A443" s="4">
        <v>622</v>
      </c>
      <c r="B443" s="3" t="s">
        <v>3024</v>
      </c>
      <c r="C443" s="3" t="s">
        <v>3025</v>
      </c>
      <c r="D443" s="3" t="s">
        <v>3026</v>
      </c>
      <c r="E443" s="3" t="s">
        <v>1269</v>
      </c>
      <c r="F443" s="3" t="s">
        <v>3017</v>
      </c>
      <c r="G443" s="3" t="s">
        <v>3017</v>
      </c>
      <c r="H443" s="3" t="s">
        <v>3017</v>
      </c>
      <c r="I443" s="3" t="s">
        <v>3027</v>
      </c>
      <c r="J443" s="3" t="s">
        <v>896</v>
      </c>
      <c r="K443" s="4">
        <v>2</v>
      </c>
      <c r="L443" s="3" t="s">
        <v>3028</v>
      </c>
      <c r="N443" s="3" t="s">
        <v>3028</v>
      </c>
      <c r="O443" s="4">
        <v>0</v>
      </c>
      <c r="Q443" s="3" t="s">
        <v>3021</v>
      </c>
      <c r="R443" s="3" t="s">
        <v>464</v>
      </c>
      <c r="S443" s="3" t="s">
        <v>37</v>
      </c>
      <c r="T443" s="4">
        <v>3</v>
      </c>
      <c r="U443" s="4">
        <v>3</v>
      </c>
      <c r="V443" s="4">
        <v>3</v>
      </c>
      <c r="X443" s="4">
        <v>0</v>
      </c>
      <c r="Y443" s="3" t="s">
        <v>3029</v>
      </c>
      <c r="Z443" s="3" t="s">
        <v>3030</v>
      </c>
      <c r="AA443" s="3" t="s">
        <v>464</v>
      </c>
      <c r="AB443" s="3" t="s">
        <v>39</v>
      </c>
      <c r="AF443" s="3" t="s">
        <v>194</v>
      </c>
    </row>
    <row r="444" spans="1:32">
      <c r="A444" s="4">
        <v>623</v>
      </c>
      <c r="B444" s="3" t="s">
        <v>3031</v>
      </c>
      <c r="C444" s="3" t="s">
        <v>533</v>
      </c>
      <c r="G444" s="3" t="s">
        <v>1921</v>
      </c>
      <c r="J444" s="3" t="s">
        <v>464</v>
      </c>
      <c r="K444" s="4">
        <v>2</v>
      </c>
      <c r="L444" s="3" t="s">
        <v>3032</v>
      </c>
      <c r="N444" s="3" t="s">
        <v>3033</v>
      </c>
      <c r="O444" s="4">
        <v>2</v>
      </c>
      <c r="R444" s="3" t="s">
        <v>464</v>
      </c>
      <c r="T444" s="4">
        <v>3</v>
      </c>
      <c r="U444" s="4">
        <v>3</v>
      </c>
      <c r="V444" s="4">
        <v>3</v>
      </c>
      <c r="X444" s="4">
        <v>3</v>
      </c>
      <c r="Z444" s="3" t="s">
        <v>3034</v>
      </c>
      <c r="AA444" s="3" t="s">
        <v>464</v>
      </c>
      <c r="AB444" s="3" t="s">
        <v>39</v>
      </c>
    </row>
    <row r="445" spans="1:32" ht="315">
      <c r="A445" s="4">
        <v>761</v>
      </c>
      <c r="B445" s="3" t="s">
        <v>3035</v>
      </c>
      <c r="D445" s="3" t="s">
        <v>3036</v>
      </c>
      <c r="F445" s="3" t="s">
        <v>3036</v>
      </c>
      <c r="G445" s="3" t="s">
        <v>3037</v>
      </c>
      <c r="H445" s="3" t="s">
        <v>3036</v>
      </c>
      <c r="I445" s="3" t="s">
        <v>3038</v>
      </c>
      <c r="J445" s="3" t="s">
        <v>464</v>
      </c>
      <c r="K445" s="4">
        <v>0</v>
      </c>
      <c r="L445" s="3" t="s">
        <v>3039</v>
      </c>
      <c r="N445" s="3" t="s">
        <v>3040</v>
      </c>
      <c r="O445" s="4">
        <v>0</v>
      </c>
      <c r="Q445" s="3" t="s">
        <v>1231</v>
      </c>
      <c r="R445" s="3" t="s">
        <v>464</v>
      </c>
      <c r="S445" s="3" t="s">
        <v>3041</v>
      </c>
      <c r="T445" s="4">
        <v>0</v>
      </c>
      <c r="U445" s="4">
        <v>3</v>
      </c>
      <c r="V445" s="4">
        <v>2</v>
      </c>
      <c r="X445" s="4">
        <v>3</v>
      </c>
      <c r="Z445" s="3" t="s">
        <v>3042</v>
      </c>
      <c r="AA445" s="3" t="s">
        <v>464</v>
      </c>
      <c r="AB445" s="3" t="s">
        <v>39</v>
      </c>
    </row>
    <row r="446" spans="1:32" ht="135">
      <c r="A446" s="4">
        <v>762</v>
      </c>
      <c r="B446" s="3" t="s">
        <v>3043</v>
      </c>
      <c r="D446" s="3" t="s">
        <v>3044</v>
      </c>
      <c r="F446" s="3" t="s">
        <v>3044</v>
      </c>
      <c r="G446" s="3" t="s">
        <v>3037</v>
      </c>
      <c r="H446" s="3" t="s">
        <v>3044</v>
      </c>
      <c r="I446" s="3" t="s">
        <v>3045</v>
      </c>
      <c r="J446" s="3" t="s">
        <v>464</v>
      </c>
      <c r="K446" s="4">
        <v>0</v>
      </c>
      <c r="L446" s="3" t="s">
        <v>3046</v>
      </c>
      <c r="N446" s="3" t="s">
        <v>3047</v>
      </c>
      <c r="O446" s="4">
        <v>0</v>
      </c>
      <c r="Q446" s="3" t="s">
        <v>1231</v>
      </c>
      <c r="R446" s="3" t="s">
        <v>464</v>
      </c>
      <c r="S446" s="3" t="s">
        <v>3041</v>
      </c>
      <c r="T446" s="4">
        <v>0</v>
      </c>
      <c r="U446" s="4">
        <v>3</v>
      </c>
      <c r="V446" s="4">
        <v>2</v>
      </c>
      <c r="X446" s="4">
        <v>3</v>
      </c>
      <c r="Z446" s="3" t="s">
        <v>3048</v>
      </c>
      <c r="AA446" s="3" t="s">
        <v>464</v>
      </c>
      <c r="AB446" s="3" t="s">
        <v>39</v>
      </c>
    </row>
    <row r="447" spans="1:32" ht="90">
      <c r="A447" s="4">
        <v>763</v>
      </c>
      <c r="B447" s="3" t="s">
        <v>3049</v>
      </c>
      <c r="C447" s="3" t="s">
        <v>3050</v>
      </c>
      <c r="D447" s="3" t="s">
        <v>3051</v>
      </c>
      <c r="F447" s="3" t="s">
        <v>3051</v>
      </c>
      <c r="G447" s="3" t="s">
        <v>3037</v>
      </c>
      <c r="H447" s="3" t="s">
        <v>3051</v>
      </c>
      <c r="I447" s="3" t="s">
        <v>3052</v>
      </c>
      <c r="J447" s="3" t="s">
        <v>464</v>
      </c>
      <c r="K447" s="4">
        <v>2</v>
      </c>
      <c r="L447" s="3" t="s">
        <v>3053</v>
      </c>
      <c r="N447" s="3" t="s">
        <v>3054</v>
      </c>
      <c r="O447" s="4">
        <v>0</v>
      </c>
      <c r="R447" s="3" t="s">
        <v>464</v>
      </c>
      <c r="S447" s="3" t="s">
        <v>3041</v>
      </c>
      <c r="T447" s="4">
        <v>3</v>
      </c>
      <c r="U447" s="4">
        <v>0</v>
      </c>
      <c r="V447" s="4">
        <v>3</v>
      </c>
      <c r="X447" s="4">
        <v>3</v>
      </c>
      <c r="Z447" s="3" t="s">
        <v>3055</v>
      </c>
      <c r="AA447" s="3" t="s">
        <v>464</v>
      </c>
      <c r="AB447" s="3" t="s">
        <v>39</v>
      </c>
    </row>
    <row r="448" spans="1:32" ht="345">
      <c r="A448" s="4">
        <v>563</v>
      </c>
      <c r="B448" s="3" t="s">
        <v>3056</v>
      </c>
      <c r="C448" s="3" t="s">
        <v>3057</v>
      </c>
      <c r="G448" s="3" t="s">
        <v>2288</v>
      </c>
      <c r="I448" s="3" t="s">
        <v>3058</v>
      </c>
      <c r="J448" s="3" t="s">
        <v>896</v>
      </c>
      <c r="K448" s="4">
        <v>2</v>
      </c>
      <c r="L448" s="3" t="s">
        <v>3059</v>
      </c>
      <c r="N448" s="3" t="s">
        <v>3060</v>
      </c>
      <c r="O448" s="4">
        <v>2</v>
      </c>
      <c r="R448" s="3" t="s">
        <v>1060</v>
      </c>
      <c r="T448" s="4">
        <v>4</v>
      </c>
      <c r="U448" s="4">
        <v>3</v>
      </c>
      <c r="V448" s="4">
        <v>3</v>
      </c>
      <c r="X448" s="4">
        <v>3</v>
      </c>
      <c r="Y448" s="3" t="s">
        <v>2246</v>
      </c>
      <c r="Z448" s="3" t="s">
        <v>3061</v>
      </c>
      <c r="AA448" s="3" t="s">
        <v>1060</v>
      </c>
      <c r="AB448" s="3" t="s">
        <v>39</v>
      </c>
    </row>
    <row r="449" spans="1:32" ht="30">
      <c r="A449" s="4">
        <v>564</v>
      </c>
      <c r="B449" s="3" t="s">
        <v>3062</v>
      </c>
      <c r="C449" s="3" t="s">
        <v>936</v>
      </c>
      <c r="G449" s="3" t="s">
        <v>2310</v>
      </c>
      <c r="I449" s="3" t="s">
        <v>3063</v>
      </c>
      <c r="J449" s="3" t="s">
        <v>896</v>
      </c>
      <c r="K449" s="4">
        <v>2</v>
      </c>
      <c r="L449" s="3" t="s">
        <v>3064</v>
      </c>
      <c r="N449" s="3" t="s">
        <v>3065</v>
      </c>
      <c r="O449" s="4">
        <v>2</v>
      </c>
      <c r="R449" s="3" t="s">
        <v>464</v>
      </c>
      <c r="T449" s="4">
        <v>3</v>
      </c>
      <c r="U449" s="4">
        <v>3</v>
      </c>
      <c r="V449" s="4">
        <v>3</v>
      </c>
      <c r="X449" s="4">
        <v>3</v>
      </c>
      <c r="Y449" s="3" t="s">
        <v>2120</v>
      </c>
      <c r="Z449" s="3" t="s">
        <v>3066</v>
      </c>
      <c r="AA449" s="3" t="s">
        <v>1453</v>
      </c>
      <c r="AB449" s="3" t="s">
        <v>39</v>
      </c>
    </row>
    <row r="450" spans="1:32" ht="45">
      <c r="A450" s="4">
        <v>565</v>
      </c>
      <c r="B450" s="3" t="s">
        <v>3067</v>
      </c>
      <c r="C450" s="3" t="s">
        <v>3068</v>
      </c>
      <c r="D450" s="3" t="s">
        <v>3069</v>
      </c>
      <c r="F450" s="3" t="s">
        <v>3070</v>
      </c>
      <c r="G450" s="3" t="s">
        <v>3071</v>
      </c>
      <c r="H450" s="3" t="s">
        <v>3070</v>
      </c>
      <c r="I450" s="3" t="s">
        <v>3072</v>
      </c>
      <c r="J450" s="3" t="s">
        <v>896</v>
      </c>
      <c r="K450" s="4">
        <v>2</v>
      </c>
      <c r="L450" s="3" t="s">
        <v>3073</v>
      </c>
      <c r="N450" s="3" t="s">
        <v>3074</v>
      </c>
      <c r="O450" s="4">
        <v>2</v>
      </c>
      <c r="R450" s="3" t="s">
        <v>464</v>
      </c>
      <c r="S450" s="3" t="s">
        <v>37</v>
      </c>
      <c r="T450" s="4">
        <v>4</v>
      </c>
      <c r="U450" s="4">
        <v>3</v>
      </c>
      <c r="V450" s="4">
        <v>3</v>
      </c>
      <c r="X450" s="4">
        <v>3</v>
      </c>
      <c r="Y450" s="3" t="s">
        <v>2120</v>
      </c>
      <c r="Z450" s="3" t="s">
        <v>3075</v>
      </c>
      <c r="AA450" s="3" t="s">
        <v>991</v>
      </c>
      <c r="AB450" s="3" t="s">
        <v>39</v>
      </c>
      <c r="AF450" s="3" t="s">
        <v>194</v>
      </c>
    </row>
    <row r="451" spans="1:32" ht="30">
      <c r="A451" s="4">
        <v>566</v>
      </c>
      <c r="B451" s="3" t="s">
        <v>3076</v>
      </c>
      <c r="C451" s="3" t="s">
        <v>936</v>
      </c>
      <c r="G451" s="3" t="s">
        <v>2354</v>
      </c>
      <c r="I451" s="3" t="s">
        <v>3077</v>
      </c>
      <c r="J451" s="3" t="s">
        <v>896</v>
      </c>
      <c r="K451" s="4">
        <v>2</v>
      </c>
      <c r="L451" s="3" t="s">
        <v>3078</v>
      </c>
      <c r="N451" s="3" t="s">
        <v>3079</v>
      </c>
      <c r="O451" s="4">
        <v>2</v>
      </c>
      <c r="R451" s="3" t="s">
        <v>464</v>
      </c>
      <c r="T451" s="4">
        <v>3</v>
      </c>
      <c r="U451" s="4">
        <v>3</v>
      </c>
      <c r="V451" s="4">
        <v>3</v>
      </c>
      <c r="X451" s="4">
        <v>3</v>
      </c>
      <c r="Y451" s="3" t="s">
        <v>2120</v>
      </c>
      <c r="Z451" s="3" t="s">
        <v>3080</v>
      </c>
      <c r="AA451" s="3" t="s">
        <v>468</v>
      </c>
      <c r="AB451" s="3" t="s">
        <v>39</v>
      </c>
    </row>
    <row r="452" spans="1:32" ht="120">
      <c r="A452" s="4">
        <v>681</v>
      </c>
      <c r="B452" s="3" t="s">
        <v>3081</v>
      </c>
      <c r="C452" s="3" t="s">
        <v>2944</v>
      </c>
      <c r="D452" s="3" t="s">
        <v>3082</v>
      </c>
      <c r="G452" s="3" t="s">
        <v>3083</v>
      </c>
      <c r="H452" s="3" t="s">
        <v>3082</v>
      </c>
      <c r="I452" s="3" t="s">
        <v>3084</v>
      </c>
      <c r="J452" s="3" t="s">
        <v>3085</v>
      </c>
      <c r="K452" s="4">
        <v>0</v>
      </c>
      <c r="L452" s="3" t="s">
        <v>3086</v>
      </c>
      <c r="N452" s="3" t="s">
        <v>3087</v>
      </c>
      <c r="O452" s="4">
        <v>0</v>
      </c>
      <c r="R452" s="3" t="s">
        <v>3085</v>
      </c>
      <c r="T452" s="4">
        <v>0</v>
      </c>
      <c r="U452" s="4">
        <v>3</v>
      </c>
      <c r="V452" s="4">
        <v>4</v>
      </c>
      <c r="X452" s="4">
        <v>0</v>
      </c>
      <c r="Z452" s="3" t="s">
        <v>3088</v>
      </c>
      <c r="AA452" s="3" t="s">
        <v>3089</v>
      </c>
      <c r="AB452" s="3" t="s">
        <v>39</v>
      </c>
    </row>
    <row r="453" spans="1:32" ht="30">
      <c r="A453" s="4">
        <v>741</v>
      </c>
      <c r="B453" s="3" t="s">
        <v>3090</v>
      </c>
      <c r="C453" s="3" t="s">
        <v>3091</v>
      </c>
      <c r="E453" s="3" t="s">
        <v>3092</v>
      </c>
      <c r="F453" s="3" t="s">
        <v>3093</v>
      </c>
      <c r="G453" s="3" t="s">
        <v>3094</v>
      </c>
      <c r="H453" s="3" t="s">
        <v>3095</v>
      </c>
      <c r="I453" s="3" t="s">
        <v>3096</v>
      </c>
      <c r="J453" s="3" t="s">
        <v>464</v>
      </c>
      <c r="K453" s="4">
        <v>1</v>
      </c>
      <c r="L453" s="3" t="s">
        <v>3097</v>
      </c>
      <c r="N453" s="3" t="s">
        <v>3098</v>
      </c>
      <c r="O453" s="4">
        <v>0</v>
      </c>
      <c r="Q453" s="3" t="s">
        <v>3099</v>
      </c>
      <c r="R453" s="3" t="s">
        <v>464</v>
      </c>
      <c r="T453" s="4">
        <v>3</v>
      </c>
      <c r="U453" s="4">
        <v>2</v>
      </c>
      <c r="V453" s="4">
        <v>3</v>
      </c>
      <c r="X453" s="4">
        <v>3</v>
      </c>
      <c r="Z453" s="3" t="s">
        <v>3100</v>
      </c>
      <c r="AA453" s="3" t="s">
        <v>1060</v>
      </c>
      <c r="AB453" s="3" t="s">
        <v>39</v>
      </c>
    </row>
    <row r="454" spans="1:32" ht="90">
      <c r="A454" s="4">
        <v>573</v>
      </c>
      <c r="B454" s="3" t="s">
        <v>3101</v>
      </c>
      <c r="C454" s="3" t="s">
        <v>2522</v>
      </c>
      <c r="D454" s="3" t="s">
        <v>3102</v>
      </c>
      <c r="E454" s="3" t="s">
        <v>3103</v>
      </c>
      <c r="F454" s="3" t="s">
        <v>3104</v>
      </c>
      <c r="G454" s="3" t="s">
        <v>3105</v>
      </c>
      <c r="H454" s="3" t="s">
        <v>3105</v>
      </c>
      <c r="I454" s="3" t="s">
        <v>3106</v>
      </c>
      <c r="J454" s="3" t="s">
        <v>905</v>
      </c>
      <c r="K454" s="4">
        <v>2</v>
      </c>
      <c r="L454" s="3" t="s">
        <v>3107</v>
      </c>
      <c r="M454" s="3" t="s">
        <v>3108</v>
      </c>
      <c r="N454" s="3" t="s">
        <v>3109</v>
      </c>
      <c r="O454" s="4">
        <v>2</v>
      </c>
      <c r="Q454" s="3" t="s">
        <v>3110</v>
      </c>
      <c r="R454" s="3" t="s">
        <v>983</v>
      </c>
      <c r="S454" s="3" t="s">
        <v>1265</v>
      </c>
      <c r="T454" s="4">
        <v>4</v>
      </c>
      <c r="U454" s="4">
        <v>3</v>
      </c>
      <c r="V454" s="4">
        <v>3</v>
      </c>
      <c r="W454" s="3" t="s">
        <v>3111</v>
      </c>
      <c r="X454" s="4">
        <v>3</v>
      </c>
      <c r="Z454" s="3" t="s">
        <v>3112</v>
      </c>
      <c r="AA454" s="3" t="s">
        <v>905</v>
      </c>
      <c r="AB454" s="3" t="s">
        <v>39</v>
      </c>
    </row>
    <row r="455" spans="1:32" ht="90">
      <c r="A455" s="4">
        <v>574</v>
      </c>
      <c r="B455" s="3" t="s">
        <v>3113</v>
      </c>
      <c r="C455" s="3" t="s">
        <v>1781</v>
      </c>
      <c r="D455" s="3" t="s">
        <v>3102</v>
      </c>
      <c r="E455" s="3" t="s">
        <v>3103</v>
      </c>
      <c r="F455" s="3" t="s">
        <v>3114</v>
      </c>
      <c r="G455" s="3" t="s">
        <v>3115</v>
      </c>
      <c r="H455" s="3" t="s">
        <v>3115</v>
      </c>
      <c r="I455" s="3" t="s">
        <v>3116</v>
      </c>
      <c r="J455" s="3" t="s">
        <v>905</v>
      </c>
      <c r="K455" s="4">
        <v>2</v>
      </c>
      <c r="L455" s="3" t="s">
        <v>3117</v>
      </c>
      <c r="N455" s="3" t="s">
        <v>3118</v>
      </c>
      <c r="O455" s="4">
        <v>2</v>
      </c>
      <c r="Q455" s="3" t="s">
        <v>1909</v>
      </c>
      <c r="R455" s="3" t="s">
        <v>983</v>
      </c>
      <c r="S455" s="3" t="s">
        <v>1724</v>
      </c>
      <c r="T455" s="4">
        <v>4</v>
      </c>
      <c r="U455" s="4">
        <v>3</v>
      </c>
      <c r="V455" s="4">
        <v>3</v>
      </c>
      <c r="X455" s="4">
        <v>0</v>
      </c>
      <c r="Z455" s="3" t="s">
        <v>3119</v>
      </c>
      <c r="AA455" s="3" t="s">
        <v>905</v>
      </c>
      <c r="AB455" s="3" t="s">
        <v>39</v>
      </c>
    </row>
    <row r="456" spans="1:32" ht="210">
      <c r="A456" s="4">
        <v>581</v>
      </c>
      <c r="B456" s="3" t="s">
        <v>3120</v>
      </c>
      <c r="C456" s="3" t="s">
        <v>3121</v>
      </c>
      <c r="F456" s="3" t="s">
        <v>3122</v>
      </c>
      <c r="G456" s="3" t="s">
        <v>3122</v>
      </c>
      <c r="H456" s="3" t="s">
        <v>3122</v>
      </c>
      <c r="I456" s="3" t="s">
        <v>3123</v>
      </c>
      <c r="J456" s="3" t="s">
        <v>464</v>
      </c>
      <c r="K456" s="4">
        <v>2</v>
      </c>
      <c r="L456" s="3" t="s">
        <v>3124</v>
      </c>
      <c r="M456" s="3" t="s">
        <v>1168</v>
      </c>
      <c r="N456" s="3" t="s">
        <v>3125</v>
      </c>
      <c r="O456" s="4">
        <v>0</v>
      </c>
      <c r="Q456" s="3" t="s">
        <v>1588</v>
      </c>
      <c r="R456" s="3" t="s">
        <v>464</v>
      </c>
      <c r="S456" s="3" t="s">
        <v>37</v>
      </c>
      <c r="T456" s="4">
        <v>4</v>
      </c>
      <c r="U456" s="4">
        <v>3</v>
      </c>
      <c r="V456" s="4">
        <v>5</v>
      </c>
      <c r="X456" s="4">
        <v>3</v>
      </c>
      <c r="Z456" s="3" t="s">
        <v>3126</v>
      </c>
      <c r="AA456" s="3" t="s">
        <v>464</v>
      </c>
      <c r="AB456" s="3" t="s">
        <v>39</v>
      </c>
      <c r="AF456" s="3" t="s">
        <v>194</v>
      </c>
    </row>
    <row r="457" spans="1:32" ht="195">
      <c r="A457" s="4">
        <v>582</v>
      </c>
      <c r="B457" s="3" t="s">
        <v>3127</v>
      </c>
      <c r="C457" s="3" t="s">
        <v>3128</v>
      </c>
      <c r="D457" s="3" t="s">
        <v>1012</v>
      </c>
      <c r="E457" s="3" t="s">
        <v>3129</v>
      </c>
      <c r="F457" s="3" t="s">
        <v>3130</v>
      </c>
      <c r="G457" s="3" t="s">
        <v>3131</v>
      </c>
      <c r="H457" s="3" t="s">
        <v>3132</v>
      </c>
      <c r="I457" s="3" t="s">
        <v>3133</v>
      </c>
      <c r="J457" s="3" t="s">
        <v>464</v>
      </c>
      <c r="K457" s="4">
        <v>2</v>
      </c>
      <c r="L457" s="3" t="s">
        <v>3134</v>
      </c>
      <c r="M457" s="3" t="s">
        <v>200</v>
      </c>
      <c r="N457" s="3" t="s">
        <v>3135</v>
      </c>
      <c r="O457" s="4">
        <v>0</v>
      </c>
      <c r="Q457" s="3" t="s">
        <v>1021</v>
      </c>
      <c r="R457" s="3" t="s">
        <v>464</v>
      </c>
      <c r="S457" s="3" t="s">
        <v>37</v>
      </c>
      <c r="T457" s="4">
        <v>3</v>
      </c>
      <c r="U457" s="4">
        <v>3</v>
      </c>
      <c r="V457" s="4">
        <v>3</v>
      </c>
      <c r="W457" s="3" t="s">
        <v>3134</v>
      </c>
      <c r="X457" s="4">
        <v>3</v>
      </c>
      <c r="Y457" s="3" t="s">
        <v>2260</v>
      </c>
      <c r="Z457" s="3" t="s">
        <v>3136</v>
      </c>
      <c r="AA457" s="3" t="s">
        <v>468</v>
      </c>
      <c r="AB457" s="3" t="s">
        <v>39</v>
      </c>
      <c r="AC457" s="3" t="s">
        <v>3128</v>
      </c>
      <c r="AF457" s="3" t="s">
        <v>194</v>
      </c>
    </row>
    <row r="458" spans="1:32" ht="45">
      <c r="A458" s="4">
        <v>583</v>
      </c>
      <c r="B458" s="3" t="s">
        <v>3137</v>
      </c>
      <c r="C458" s="3" t="s">
        <v>1252</v>
      </c>
      <c r="G458" s="3" t="s">
        <v>3138</v>
      </c>
      <c r="I458" s="3" t="s">
        <v>3139</v>
      </c>
      <c r="K458" s="4">
        <v>2</v>
      </c>
      <c r="L458" s="3" t="s">
        <v>3140</v>
      </c>
      <c r="N458" s="3" t="s">
        <v>3140</v>
      </c>
      <c r="O458" s="4">
        <v>0</v>
      </c>
      <c r="R458" s="3" t="s">
        <v>464</v>
      </c>
      <c r="S458" s="3" t="s">
        <v>37</v>
      </c>
      <c r="T458" s="4">
        <v>3</v>
      </c>
      <c r="U458" s="4">
        <v>4</v>
      </c>
      <c r="V458" s="4">
        <v>0</v>
      </c>
      <c r="X458" s="4">
        <v>0</v>
      </c>
      <c r="Z458" s="3" t="s">
        <v>3141</v>
      </c>
      <c r="AA458" s="3" t="s">
        <v>415</v>
      </c>
      <c r="AB458" s="3" t="s">
        <v>39</v>
      </c>
      <c r="AF458" s="3" t="s">
        <v>194</v>
      </c>
    </row>
    <row r="459" spans="1:32" ht="285">
      <c r="A459" s="4">
        <v>2821</v>
      </c>
      <c r="B459" s="3" t="s">
        <v>3142</v>
      </c>
      <c r="C459" s="3" t="s">
        <v>3143</v>
      </c>
      <c r="D459" s="3" t="s">
        <v>1012</v>
      </c>
      <c r="E459" s="3" t="s">
        <v>1013</v>
      </c>
      <c r="F459" s="3" t="s">
        <v>1742</v>
      </c>
      <c r="G459" s="3" t="s">
        <v>1742</v>
      </c>
      <c r="H459" s="3" t="s">
        <v>1016</v>
      </c>
      <c r="I459" s="3" t="s">
        <v>3144</v>
      </c>
      <c r="J459" s="3" t="s">
        <v>464</v>
      </c>
      <c r="K459" s="4">
        <v>1</v>
      </c>
      <c r="L459" s="3" t="s">
        <v>3145</v>
      </c>
      <c r="N459" s="3" t="s">
        <v>3146</v>
      </c>
      <c r="O459" s="4">
        <v>0</v>
      </c>
      <c r="Q459" s="3" t="s">
        <v>3147</v>
      </c>
      <c r="R459" s="3" t="s">
        <v>464</v>
      </c>
      <c r="S459" s="3" t="s">
        <v>3148</v>
      </c>
      <c r="T459" s="4">
        <v>2</v>
      </c>
      <c r="U459" s="4">
        <v>1</v>
      </c>
      <c r="V459" s="4">
        <v>2</v>
      </c>
      <c r="X459" s="4">
        <v>3</v>
      </c>
      <c r="Z459" s="3" t="s">
        <v>3149</v>
      </c>
      <c r="AA459" s="3" t="s">
        <v>468</v>
      </c>
      <c r="AB459" s="3" t="s">
        <v>39</v>
      </c>
      <c r="AC459" s="3" t="s">
        <v>3143</v>
      </c>
      <c r="AE459" s="3" t="s">
        <v>845</v>
      </c>
      <c r="AF459" s="3" t="s">
        <v>194</v>
      </c>
    </row>
    <row r="460" spans="1:32" ht="30">
      <c r="A460" s="4">
        <v>2861</v>
      </c>
      <c r="B460" s="3" t="s">
        <v>3150</v>
      </c>
      <c r="C460" s="3" t="s">
        <v>3151</v>
      </c>
      <c r="D460" s="3" t="s">
        <v>3152</v>
      </c>
      <c r="E460" s="3" t="s">
        <v>2000</v>
      </c>
      <c r="F460" s="3" t="s">
        <v>3153</v>
      </c>
      <c r="G460" s="3" t="s">
        <v>3154</v>
      </c>
      <c r="H460" s="3" t="s">
        <v>3152</v>
      </c>
      <c r="I460" s="3" t="s">
        <v>3155</v>
      </c>
      <c r="K460" s="4">
        <v>2</v>
      </c>
      <c r="L460" s="3" t="s">
        <v>3156</v>
      </c>
      <c r="N460" s="3" t="s">
        <v>3157</v>
      </c>
      <c r="O460" s="4">
        <v>0</v>
      </c>
      <c r="Q460" s="3" t="s">
        <v>3158</v>
      </c>
      <c r="S460" s="3" t="s">
        <v>1589</v>
      </c>
      <c r="T460" s="4">
        <v>2</v>
      </c>
      <c r="U460" s="4">
        <v>3</v>
      </c>
      <c r="V460" s="4">
        <v>3</v>
      </c>
      <c r="X460" s="4">
        <v>3</v>
      </c>
      <c r="Z460" s="3" t="s">
        <v>3159</v>
      </c>
      <c r="AA460" s="3" t="s">
        <v>894</v>
      </c>
      <c r="AB460" s="3" t="s">
        <v>39</v>
      </c>
      <c r="AF460" s="3" t="s">
        <v>194</v>
      </c>
    </row>
    <row r="461" spans="1:32" ht="135">
      <c r="A461" s="4">
        <v>2881</v>
      </c>
      <c r="B461" s="3" t="s">
        <v>3160</v>
      </c>
      <c r="C461" s="3" t="s">
        <v>3161</v>
      </c>
      <c r="E461" s="3" t="s">
        <v>3162</v>
      </c>
      <c r="F461" s="3" t="s">
        <v>3163</v>
      </c>
      <c r="G461" s="3" t="s">
        <v>3164</v>
      </c>
      <c r="H461" s="3" t="s">
        <v>3164</v>
      </c>
      <c r="I461" s="3" t="s">
        <v>3165</v>
      </c>
      <c r="J461" s="3" t="s">
        <v>1262</v>
      </c>
      <c r="K461" s="4">
        <v>1</v>
      </c>
      <c r="L461" s="3" t="s">
        <v>3166</v>
      </c>
      <c r="N461" s="3" t="s">
        <v>3167</v>
      </c>
      <c r="O461" s="4">
        <v>0</v>
      </c>
      <c r="Q461" s="3" t="s">
        <v>3168</v>
      </c>
      <c r="R461" s="3" t="s">
        <v>1262</v>
      </c>
      <c r="S461" s="3" t="s">
        <v>1007</v>
      </c>
      <c r="T461" s="4">
        <v>2</v>
      </c>
      <c r="U461" s="4">
        <v>3</v>
      </c>
      <c r="V461" s="4">
        <v>3</v>
      </c>
      <c r="X461" s="4">
        <v>3</v>
      </c>
      <c r="Z461" s="3" t="s">
        <v>3169</v>
      </c>
      <c r="AA461" s="3" t="s">
        <v>1262</v>
      </c>
      <c r="AB461" s="3" t="s">
        <v>39</v>
      </c>
      <c r="AF461" s="3" t="s">
        <v>194</v>
      </c>
    </row>
    <row r="462" spans="1:32" ht="90">
      <c r="A462" s="4">
        <v>2882</v>
      </c>
      <c r="B462" s="3" t="s">
        <v>3170</v>
      </c>
      <c r="C462" s="3" t="s">
        <v>3171</v>
      </c>
      <c r="D462" s="3" t="s">
        <v>3172</v>
      </c>
      <c r="E462" s="3" t="s">
        <v>3173</v>
      </c>
      <c r="F462" s="3" t="s">
        <v>3174</v>
      </c>
      <c r="G462" s="3" t="s">
        <v>3174</v>
      </c>
      <c r="H462" s="3" t="s">
        <v>3172</v>
      </c>
      <c r="I462" s="3" t="s">
        <v>3175</v>
      </c>
      <c r="J462" s="3" t="s">
        <v>3176</v>
      </c>
      <c r="K462" s="4">
        <v>0</v>
      </c>
      <c r="L462" s="3" t="s">
        <v>3177</v>
      </c>
      <c r="N462" s="3" t="s">
        <v>3178</v>
      </c>
      <c r="O462" s="4">
        <v>0</v>
      </c>
      <c r="P462" s="3" t="s">
        <v>3179</v>
      </c>
      <c r="R462" s="3" t="s">
        <v>949</v>
      </c>
      <c r="S462" s="3" t="s">
        <v>37</v>
      </c>
      <c r="T462" s="4">
        <v>0</v>
      </c>
      <c r="U462" s="4">
        <v>3</v>
      </c>
      <c r="V462" s="4">
        <v>3</v>
      </c>
      <c r="X462" s="4">
        <v>0</v>
      </c>
      <c r="Z462" s="3" t="s">
        <v>3180</v>
      </c>
      <c r="AA462" s="3" t="s">
        <v>3176</v>
      </c>
      <c r="AB462" s="3" t="s">
        <v>39</v>
      </c>
      <c r="AF462" s="3" t="s">
        <v>194</v>
      </c>
    </row>
    <row r="463" spans="1:32" ht="75">
      <c r="A463" s="4">
        <v>2883</v>
      </c>
      <c r="B463" s="3" t="s">
        <v>3181</v>
      </c>
      <c r="C463" s="3" t="s">
        <v>3182</v>
      </c>
      <c r="D463" s="3" t="s">
        <v>3183</v>
      </c>
      <c r="E463" s="3" t="s">
        <v>3173</v>
      </c>
      <c r="F463" s="3" t="s">
        <v>3184</v>
      </c>
      <c r="G463" s="3" t="s">
        <v>3184</v>
      </c>
      <c r="H463" s="3" t="s">
        <v>3183</v>
      </c>
      <c r="I463" s="3" t="s">
        <v>3185</v>
      </c>
      <c r="J463" s="3" t="s">
        <v>3186</v>
      </c>
      <c r="K463" s="4">
        <v>0</v>
      </c>
      <c r="L463" s="3" t="s">
        <v>3187</v>
      </c>
      <c r="N463" s="3" t="s">
        <v>3188</v>
      </c>
      <c r="O463" s="4">
        <v>0</v>
      </c>
      <c r="P463" s="3" t="s">
        <v>3179</v>
      </c>
      <c r="R463" s="3" t="s">
        <v>949</v>
      </c>
      <c r="S463" s="3" t="s">
        <v>37</v>
      </c>
      <c r="T463" s="4">
        <v>0</v>
      </c>
      <c r="U463" s="4">
        <v>3</v>
      </c>
      <c r="V463" s="4">
        <v>3</v>
      </c>
      <c r="X463" s="4">
        <v>0</v>
      </c>
      <c r="Z463" s="3" t="s">
        <v>3189</v>
      </c>
      <c r="AA463" s="3" t="s">
        <v>3186</v>
      </c>
      <c r="AB463" s="3" t="s">
        <v>39</v>
      </c>
      <c r="AF463" s="3" t="s">
        <v>194</v>
      </c>
    </row>
    <row r="464" spans="1:32" ht="120">
      <c r="A464" s="4">
        <v>801</v>
      </c>
      <c r="B464" s="3" t="s">
        <v>3190</v>
      </c>
      <c r="C464" s="3" t="s">
        <v>3191</v>
      </c>
      <c r="D464" s="3" t="s">
        <v>1074</v>
      </c>
      <c r="E464" s="3" t="s">
        <v>2588</v>
      </c>
      <c r="F464" s="3" t="s">
        <v>3192</v>
      </c>
      <c r="G464" s="3" t="s">
        <v>3193</v>
      </c>
      <c r="H464" s="3" t="s">
        <v>3194</v>
      </c>
      <c r="I464" s="3" t="s">
        <v>3195</v>
      </c>
      <c r="J464" s="3" t="s">
        <v>464</v>
      </c>
      <c r="K464" s="4">
        <v>2</v>
      </c>
      <c r="L464" s="3" t="s">
        <v>3196</v>
      </c>
      <c r="N464" s="3" t="s">
        <v>3197</v>
      </c>
      <c r="O464" s="4">
        <v>1</v>
      </c>
      <c r="Q464" s="3" t="s">
        <v>3198</v>
      </c>
      <c r="R464" s="3" t="s">
        <v>464</v>
      </c>
      <c r="S464" s="3" t="s">
        <v>1125</v>
      </c>
      <c r="T464" s="4">
        <v>3</v>
      </c>
      <c r="U464" s="4">
        <v>2</v>
      </c>
      <c r="V464" s="4">
        <v>2</v>
      </c>
      <c r="X464" s="4">
        <v>4</v>
      </c>
      <c r="Y464" s="3" t="s">
        <v>1738</v>
      </c>
      <c r="Z464" s="3" t="s">
        <v>3199</v>
      </c>
      <c r="AA464" s="3" t="s">
        <v>415</v>
      </c>
      <c r="AB464" s="3" t="s">
        <v>39</v>
      </c>
      <c r="AF464" s="3" t="s">
        <v>194</v>
      </c>
    </row>
    <row r="465" spans="1:32" ht="90">
      <c r="A465" s="4">
        <v>802</v>
      </c>
      <c r="B465" s="3" t="s">
        <v>3200</v>
      </c>
      <c r="C465" s="3" t="s">
        <v>3201</v>
      </c>
      <c r="D465" s="3" t="s">
        <v>2498</v>
      </c>
      <c r="E465" s="3" t="s">
        <v>2499</v>
      </c>
      <c r="F465" s="3" t="s">
        <v>3202</v>
      </c>
      <c r="G465" s="3" t="s">
        <v>2501</v>
      </c>
      <c r="H465" s="3" t="s">
        <v>3203</v>
      </c>
      <c r="I465" s="3" t="s">
        <v>3204</v>
      </c>
      <c r="J465" s="3" t="s">
        <v>985</v>
      </c>
      <c r="K465" s="4">
        <v>3</v>
      </c>
      <c r="L465" s="3" t="s">
        <v>3205</v>
      </c>
      <c r="N465" s="3" t="s">
        <v>3206</v>
      </c>
      <c r="O465" s="4">
        <v>0</v>
      </c>
      <c r="Q465" s="3" t="s">
        <v>3207</v>
      </c>
      <c r="R465" s="3" t="s">
        <v>983</v>
      </c>
      <c r="S465" s="3" t="s">
        <v>1007</v>
      </c>
      <c r="T465" s="4">
        <v>4</v>
      </c>
      <c r="U465" s="4">
        <v>3</v>
      </c>
      <c r="V465" s="4">
        <v>3</v>
      </c>
      <c r="W465" s="3" t="s">
        <v>3208</v>
      </c>
      <c r="X465" s="4">
        <v>4</v>
      </c>
      <c r="Z465" s="3" t="s">
        <v>3209</v>
      </c>
      <c r="AA465" s="3" t="s">
        <v>985</v>
      </c>
      <c r="AB465" s="3" t="s">
        <v>39</v>
      </c>
      <c r="AE465" s="3" t="s">
        <v>845</v>
      </c>
      <c r="AF465" s="3" t="s">
        <v>194</v>
      </c>
    </row>
    <row r="466" spans="1:32" ht="150">
      <c r="A466" s="4">
        <v>803</v>
      </c>
      <c r="B466" s="3" t="s">
        <v>3210</v>
      </c>
      <c r="C466" s="3" t="s">
        <v>3211</v>
      </c>
      <c r="F466" s="3" t="s">
        <v>1882</v>
      </c>
      <c r="G466" s="3" t="s">
        <v>1882</v>
      </c>
      <c r="H466" s="3" t="s">
        <v>3212</v>
      </c>
      <c r="I466" s="3" t="s">
        <v>3213</v>
      </c>
      <c r="J466" s="3" t="s">
        <v>189</v>
      </c>
      <c r="K466" s="4">
        <v>2</v>
      </c>
      <c r="L466" s="3" t="s">
        <v>3214</v>
      </c>
      <c r="N466" s="3" t="s">
        <v>3215</v>
      </c>
      <c r="O466" s="4">
        <v>0</v>
      </c>
      <c r="R466" s="3" t="s">
        <v>189</v>
      </c>
      <c r="T466" s="4">
        <v>3</v>
      </c>
      <c r="U466" s="4">
        <v>0</v>
      </c>
      <c r="V466" s="4">
        <v>2</v>
      </c>
      <c r="X466" s="4">
        <v>4</v>
      </c>
      <c r="Y466" s="3" t="s">
        <v>1738</v>
      </c>
      <c r="Z466" s="3" t="s">
        <v>3216</v>
      </c>
      <c r="AA466" s="3" t="s">
        <v>468</v>
      </c>
      <c r="AB466" s="3" t="s">
        <v>39</v>
      </c>
    </row>
    <row r="467" spans="1:32" ht="240">
      <c r="A467" s="4">
        <v>804</v>
      </c>
      <c r="B467" s="3" t="s">
        <v>3217</v>
      </c>
      <c r="C467" s="3" t="s">
        <v>3218</v>
      </c>
      <c r="H467" s="3" t="s">
        <v>1631</v>
      </c>
      <c r="I467" s="3" t="s">
        <v>3219</v>
      </c>
      <c r="J467" s="3" t="s">
        <v>857</v>
      </c>
      <c r="K467" s="4">
        <v>2</v>
      </c>
      <c r="L467" s="3" t="s">
        <v>3220</v>
      </c>
      <c r="N467" s="3" t="s">
        <v>3221</v>
      </c>
      <c r="O467" s="4">
        <v>0</v>
      </c>
      <c r="R467" s="3" t="s">
        <v>189</v>
      </c>
      <c r="S467" s="3" t="s">
        <v>37</v>
      </c>
      <c r="T467" s="4">
        <v>3</v>
      </c>
      <c r="U467" s="4">
        <v>3</v>
      </c>
      <c r="V467" s="4">
        <v>3</v>
      </c>
      <c r="W467" s="3" t="s">
        <v>1386</v>
      </c>
      <c r="X467" s="4">
        <v>4</v>
      </c>
      <c r="Z467" s="3" t="s">
        <v>3222</v>
      </c>
      <c r="AA467" s="3" t="s">
        <v>857</v>
      </c>
      <c r="AB467" s="3" t="s">
        <v>39</v>
      </c>
      <c r="AF467" s="3" t="s">
        <v>194</v>
      </c>
    </row>
    <row r="468" spans="1:32" ht="135">
      <c r="A468" s="4">
        <v>821</v>
      </c>
      <c r="B468" s="3" t="s">
        <v>3223</v>
      </c>
      <c r="D468" s="3" t="s">
        <v>3224</v>
      </c>
      <c r="E468" s="3" t="s">
        <v>3225</v>
      </c>
      <c r="F468" s="3" t="s">
        <v>3226</v>
      </c>
      <c r="G468" s="3" t="s">
        <v>3226</v>
      </c>
      <c r="H468" s="3" t="s">
        <v>3227</v>
      </c>
      <c r="I468" s="3" t="s">
        <v>3228</v>
      </c>
      <c r="J468" s="3" t="s">
        <v>949</v>
      </c>
      <c r="K468" s="4">
        <v>2</v>
      </c>
      <c r="L468" s="3" t="s">
        <v>3229</v>
      </c>
      <c r="N468" s="3" t="s">
        <v>3230</v>
      </c>
      <c r="O468" s="4">
        <v>0</v>
      </c>
      <c r="Q468" s="3" t="s">
        <v>3231</v>
      </c>
      <c r="R468" s="3" t="s">
        <v>949</v>
      </c>
      <c r="T468" s="4">
        <v>3</v>
      </c>
      <c r="U468" s="4">
        <v>2</v>
      </c>
      <c r="V468" s="4">
        <v>3</v>
      </c>
      <c r="X468" s="4">
        <v>4</v>
      </c>
      <c r="Y468" s="3" t="s">
        <v>1738</v>
      </c>
      <c r="Z468" s="3" t="s">
        <v>3232</v>
      </c>
      <c r="AA468" s="3" t="s">
        <v>949</v>
      </c>
      <c r="AB468" s="3" t="s">
        <v>39</v>
      </c>
    </row>
    <row r="469" spans="1:32" ht="135">
      <c r="A469" s="4">
        <v>841</v>
      </c>
      <c r="B469" s="3" t="s">
        <v>3233</v>
      </c>
      <c r="C469" s="3" t="s">
        <v>3234</v>
      </c>
      <c r="G469" s="3" t="s">
        <v>3235</v>
      </c>
      <c r="I469" s="3" t="s">
        <v>3236</v>
      </c>
      <c r="J469" s="3" t="s">
        <v>464</v>
      </c>
      <c r="K469" s="4">
        <v>2</v>
      </c>
      <c r="L469" s="3" t="s">
        <v>3237</v>
      </c>
      <c r="N469" s="3" t="s">
        <v>3238</v>
      </c>
      <c r="O469" s="4">
        <v>0</v>
      </c>
      <c r="R469" s="3" t="s">
        <v>464</v>
      </c>
      <c r="T469" s="4">
        <v>3</v>
      </c>
      <c r="U469" s="4">
        <v>2</v>
      </c>
      <c r="V469" s="4">
        <v>3</v>
      </c>
      <c r="X469" s="4">
        <v>3</v>
      </c>
      <c r="Y469" s="3" t="s">
        <v>3239</v>
      </c>
      <c r="Z469" s="3" t="s">
        <v>3240</v>
      </c>
      <c r="AA469" s="3" t="s">
        <v>464</v>
      </c>
      <c r="AB469" s="3" t="s">
        <v>39</v>
      </c>
    </row>
    <row r="470" spans="1:32" ht="30">
      <c r="A470" s="4">
        <v>861</v>
      </c>
      <c r="B470" s="3" t="s">
        <v>3241</v>
      </c>
      <c r="C470" s="3" t="s">
        <v>3242</v>
      </c>
      <c r="G470" s="3" t="s">
        <v>3243</v>
      </c>
      <c r="I470" s="3" t="s">
        <v>3244</v>
      </c>
      <c r="J470" s="3" t="s">
        <v>189</v>
      </c>
      <c r="K470" s="4">
        <v>2</v>
      </c>
      <c r="L470" s="3" t="s">
        <v>3245</v>
      </c>
      <c r="N470" s="3" t="s">
        <v>3246</v>
      </c>
      <c r="O470" s="4">
        <v>0</v>
      </c>
      <c r="R470" s="3" t="s">
        <v>189</v>
      </c>
      <c r="S470" s="3" t="s">
        <v>37</v>
      </c>
      <c r="T470" s="4">
        <v>4</v>
      </c>
      <c r="U470" s="4">
        <v>3</v>
      </c>
      <c r="V470" s="4">
        <v>2</v>
      </c>
      <c r="X470" s="4">
        <v>3</v>
      </c>
      <c r="Z470" s="3" t="s">
        <v>3247</v>
      </c>
      <c r="AA470" s="3" t="s">
        <v>468</v>
      </c>
      <c r="AB470" s="3" t="s">
        <v>39</v>
      </c>
    </row>
    <row r="471" spans="1:32" ht="105">
      <c r="A471" s="4">
        <v>881</v>
      </c>
      <c r="B471" s="3" t="s">
        <v>3248</v>
      </c>
      <c r="G471" s="3" t="s">
        <v>3249</v>
      </c>
      <c r="I471" s="3" t="s">
        <v>3250</v>
      </c>
      <c r="K471" s="4">
        <v>2</v>
      </c>
      <c r="L471" s="3" t="s">
        <v>3251</v>
      </c>
      <c r="N471" s="3" t="s">
        <v>3252</v>
      </c>
      <c r="O471" s="4">
        <v>0</v>
      </c>
      <c r="Q471" s="3" t="s">
        <v>3253</v>
      </c>
      <c r="S471" s="3" t="s">
        <v>3254</v>
      </c>
      <c r="T471" s="4">
        <v>4</v>
      </c>
      <c r="U471" s="4">
        <v>1</v>
      </c>
      <c r="V471" s="4">
        <v>2</v>
      </c>
      <c r="W471" s="3" t="s">
        <v>3255</v>
      </c>
      <c r="X471" s="4">
        <v>4</v>
      </c>
      <c r="Y471" s="3" t="s">
        <v>1738</v>
      </c>
      <c r="Z471" s="3" t="s">
        <v>3256</v>
      </c>
      <c r="AB471" s="3" t="s">
        <v>39</v>
      </c>
    </row>
    <row r="472" spans="1:32" ht="225">
      <c r="A472" s="4">
        <v>922</v>
      </c>
      <c r="B472" s="3" t="s">
        <v>3257</v>
      </c>
      <c r="I472" s="3" t="s">
        <v>3258</v>
      </c>
      <c r="J472" s="3" t="s">
        <v>991</v>
      </c>
      <c r="K472" s="4">
        <v>2</v>
      </c>
      <c r="L472" s="3" t="s">
        <v>3259</v>
      </c>
      <c r="M472" s="3" t="s">
        <v>3260</v>
      </c>
      <c r="N472" s="3" t="s">
        <v>3261</v>
      </c>
      <c r="O472" s="4">
        <v>0</v>
      </c>
      <c r="R472" s="3" t="s">
        <v>991</v>
      </c>
      <c r="S472" s="3" t="s">
        <v>3041</v>
      </c>
      <c r="T472" s="4">
        <v>3</v>
      </c>
      <c r="U472" s="4">
        <v>2</v>
      </c>
      <c r="V472" s="4">
        <v>3</v>
      </c>
      <c r="X472" s="4">
        <v>6</v>
      </c>
      <c r="Y472" s="3" t="s">
        <v>3262</v>
      </c>
      <c r="Z472" s="3" t="s">
        <v>3263</v>
      </c>
      <c r="AA472" s="3" t="s">
        <v>991</v>
      </c>
      <c r="AB472" s="3" t="s">
        <v>39</v>
      </c>
    </row>
    <row r="473" spans="1:32" ht="409.5">
      <c r="A473" s="4">
        <v>921</v>
      </c>
      <c r="B473" s="3" t="s">
        <v>3264</v>
      </c>
      <c r="C473" s="3" t="s">
        <v>3265</v>
      </c>
      <c r="D473" s="3" t="s">
        <v>2276</v>
      </c>
      <c r="F473" s="3" t="s">
        <v>3266</v>
      </c>
      <c r="G473" s="3" t="s">
        <v>3267</v>
      </c>
      <c r="H473" s="3" t="s">
        <v>3266</v>
      </c>
      <c r="I473" s="3" t="s">
        <v>3268</v>
      </c>
      <c r="J473" s="3" t="s">
        <v>3269</v>
      </c>
      <c r="K473" s="4">
        <v>1</v>
      </c>
      <c r="L473" s="3" t="s">
        <v>3270</v>
      </c>
      <c r="M473" s="3" t="s">
        <v>3271</v>
      </c>
      <c r="N473" s="3" t="s">
        <v>3272</v>
      </c>
      <c r="O473" s="4">
        <v>0</v>
      </c>
      <c r="Q473" s="3" t="s">
        <v>3273</v>
      </c>
      <c r="R473" s="3" t="s">
        <v>464</v>
      </c>
      <c r="S473" s="3" t="s">
        <v>1221</v>
      </c>
      <c r="T473" s="4">
        <v>3</v>
      </c>
      <c r="U473" s="4">
        <v>2</v>
      </c>
      <c r="V473" s="4">
        <v>2</v>
      </c>
      <c r="X473" s="4">
        <v>3</v>
      </c>
      <c r="Y473" s="3" t="s">
        <v>3274</v>
      </c>
      <c r="Z473" s="3" t="s">
        <v>3275</v>
      </c>
      <c r="AA473" s="3" t="s">
        <v>464</v>
      </c>
      <c r="AB473" s="3" t="s">
        <v>39</v>
      </c>
    </row>
    <row r="474" spans="1:32">
      <c r="A474" s="4">
        <v>941</v>
      </c>
      <c r="B474" s="3" t="s">
        <v>3276</v>
      </c>
      <c r="I474" s="3" t="s">
        <v>3277</v>
      </c>
      <c r="K474" s="4">
        <v>0</v>
      </c>
      <c r="L474" s="3" t="s">
        <v>3278</v>
      </c>
      <c r="N474" s="3" t="s">
        <v>3279</v>
      </c>
      <c r="O474" s="4">
        <v>0</v>
      </c>
      <c r="S474" s="3" t="s">
        <v>37</v>
      </c>
      <c r="T474" s="4">
        <v>0</v>
      </c>
      <c r="U474" s="4">
        <v>3</v>
      </c>
      <c r="V474" s="4">
        <v>3</v>
      </c>
      <c r="X474" s="4">
        <v>0</v>
      </c>
      <c r="Z474" s="3" t="s">
        <v>3280</v>
      </c>
      <c r="AB474" s="3" t="s">
        <v>39</v>
      </c>
    </row>
    <row r="475" spans="1:32">
      <c r="A475" s="4">
        <v>942</v>
      </c>
      <c r="B475" s="3" t="s">
        <v>3281</v>
      </c>
      <c r="I475" s="3" t="s">
        <v>3277</v>
      </c>
      <c r="K475" s="4">
        <v>0</v>
      </c>
      <c r="L475" s="3" t="s">
        <v>3282</v>
      </c>
      <c r="N475" s="3" t="s">
        <v>3283</v>
      </c>
      <c r="O475" s="4">
        <v>0</v>
      </c>
      <c r="S475" s="3" t="s">
        <v>37</v>
      </c>
      <c r="T475" s="4">
        <v>0</v>
      </c>
      <c r="U475" s="4">
        <v>3</v>
      </c>
      <c r="V475" s="4">
        <v>3</v>
      </c>
      <c r="X475" s="4">
        <v>0</v>
      </c>
      <c r="Z475" s="3" t="s">
        <v>3284</v>
      </c>
      <c r="AB475" s="3" t="s">
        <v>39</v>
      </c>
    </row>
    <row r="476" spans="1:32">
      <c r="A476" s="4">
        <v>943</v>
      </c>
      <c r="B476" s="3" t="s">
        <v>3285</v>
      </c>
      <c r="C476" s="3" t="s">
        <v>33</v>
      </c>
      <c r="I476" s="3" t="s">
        <v>3277</v>
      </c>
      <c r="K476" s="4">
        <v>0</v>
      </c>
      <c r="L476" s="3" t="s">
        <v>3286</v>
      </c>
      <c r="N476" s="3" t="s">
        <v>3287</v>
      </c>
      <c r="O476" s="4">
        <v>0</v>
      </c>
      <c r="S476" s="3" t="s">
        <v>37</v>
      </c>
      <c r="T476" s="4">
        <v>0</v>
      </c>
      <c r="U476" s="4">
        <v>0</v>
      </c>
      <c r="V476" s="4">
        <v>3</v>
      </c>
      <c r="X476" s="4">
        <v>0</v>
      </c>
      <c r="Z476" s="3" t="s">
        <v>3288</v>
      </c>
      <c r="AB476" s="3" t="s">
        <v>39</v>
      </c>
    </row>
    <row r="477" spans="1:32">
      <c r="A477" s="4">
        <v>944</v>
      </c>
      <c r="B477" s="3" t="s">
        <v>3289</v>
      </c>
      <c r="I477" s="3" t="s">
        <v>3277</v>
      </c>
      <c r="K477" s="4">
        <v>0</v>
      </c>
      <c r="L477" s="3" t="s">
        <v>3290</v>
      </c>
      <c r="N477" s="3" t="s">
        <v>3291</v>
      </c>
      <c r="O477" s="4">
        <v>0</v>
      </c>
      <c r="S477" s="3" t="s">
        <v>37</v>
      </c>
      <c r="T477" s="4">
        <v>0</v>
      </c>
      <c r="U477" s="4">
        <v>3</v>
      </c>
      <c r="V477" s="4">
        <v>3</v>
      </c>
      <c r="X477" s="4">
        <v>0</v>
      </c>
      <c r="Z477" s="3" t="s">
        <v>3292</v>
      </c>
      <c r="AB477" s="3" t="s">
        <v>39</v>
      </c>
    </row>
    <row r="478" spans="1:32" ht="90">
      <c r="A478" s="4">
        <v>985</v>
      </c>
      <c r="B478" s="3" t="s">
        <v>3293</v>
      </c>
      <c r="C478" s="3" t="s">
        <v>3294</v>
      </c>
      <c r="D478" s="3" t="s">
        <v>3295</v>
      </c>
      <c r="E478" s="3" t="s">
        <v>1533</v>
      </c>
      <c r="F478" s="3" t="s">
        <v>2776</v>
      </c>
      <c r="G478" s="3" t="s">
        <v>2776</v>
      </c>
      <c r="H478" s="3" t="s">
        <v>3296</v>
      </c>
      <c r="I478" s="3" t="s">
        <v>3297</v>
      </c>
      <c r="J478" s="3" t="s">
        <v>1803</v>
      </c>
      <c r="K478" s="4">
        <v>2</v>
      </c>
      <c r="L478" s="3" t="s">
        <v>3298</v>
      </c>
      <c r="N478" s="3" t="s">
        <v>3299</v>
      </c>
      <c r="O478" s="4">
        <v>0</v>
      </c>
      <c r="R478" s="3" t="s">
        <v>464</v>
      </c>
      <c r="S478" s="3" t="s">
        <v>1125</v>
      </c>
      <c r="T478" s="4">
        <v>3</v>
      </c>
      <c r="U478" s="4">
        <v>1</v>
      </c>
      <c r="V478" s="4">
        <v>3</v>
      </c>
      <c r="W478" s="3" t="s">
        <v>3300</v>
      </c>
      <c r="X478" s="4">
        <v>4</v>
      </c>
      <c r="Z478" s="3" t="s">
        <v>3301</v>
      </c>
      <c r="AA478" s="3" t="s">
        <v>468</v>
      </c>
      <c r="AB478" s="3" t="s">
        <v>39</v>
      </c>
      <c r="AF478" s="3" t="s">
        <v>194</v>
      </c>
    </row>
    <row r="479" spans="1:32" ht="225">
      <c r="A479" s="4">
        <v>1122</v>
      </c>
      <c r="B479" s="3" t="s">
        <v>3302</v>
      </c>
      <c r="C479" s="3" t="s">
        <v>3303</v>
      </c>
      <c r="D479" s="3" t="s">
        <v>3304</v>
      </c>
      <c r="E479" s="3" t="s">
        <v>2428</v>
      </c>
      <c r="F479" s="3" t="s">
        <v>3305</v>
      </c>
      <c r="G479" s="3" t="s">
        <v>3306</v>
      </c>
      <c r="H479" s="3" t="s">
        <v>3307</v>
      </c>
      <c r="I479" s="3" t="s">
        <v>3308</v>
      </c>
      <c r="J479" s="3" t="s">
        <v>464</v>
      </c>
      <c r="K479" s="4">
        <v>1</v>
      </c>
      <c r="L479" s="3" t="s">
        <v>3309</v>
      </c>
      <c r="N479" s="3" t="s">
        <v>3310</v>
      </c>
      <c r="O479" s="4">
        <v>0</v>
      </c>
      <c r="Q479" s="3" t="s">
        <v>3311</v>
      </c>
      <c r="R479" s="3" t="s">
        <v>854</v>
      </c>
      <c r="S479" s="3" t="s">
        <v>1125</v>
      </c>
      <c r="T479" s="4">
        <v>3</v>
      </c>
      <c r="U479" s="4">
        <v>1</v>
      </c>
      <c r="V479" s="4">
        <v>3</v>
      </c>
      <c r="X479" s="4">
        <v>4</v>
      </c>
      <c r="Y479" s="3" t="s">
        <v>1738</v>
      </c>
      <c r="Z479" s="3" t="s">
        <v>3312</v>
      </c>
      <c r="AA479" s="3" t="s">
        <v>468</v>
      </c>
      <c r="AB479" s="3" t="s">
        <v>39</v>
      </c>
      <c r="AF479" s="3" t="s">
        <v>194</v>
      </c>
    </row>
    <row r="480" spans="1:32">
      <c r="A480" s="4">
        <v>1221</v>
      </c>
      <c r="B480" s="3" t="s">
        <v>3313</v>
      </c>
      <c r="C480" s="3" t="s">
        <v>3314</v>
      </c>
      <c r="D480" s="3" t="s">
        <v>3315</v>
      </c>
      <c r="E480" s="3" t="s">
        <v>3316</v>
      </c>
      <c r="F480" s="3" t="s">
        <v>3317</v>
      </c>
      <c r="G480" s="3" t="s">
        <v>3318</v>
      </c>
      <c r="H480" s="3" t="s">
        <v>3319</v>
      </c>
      <c r="I480" s="3" t="s">
        <v>3320</v>
      </c>
      <c r="J480" s="3" t="s">
        <v>403</v>
      </c>
      <c r="K480" s="4">
        <v>2</v>
      </c>
      <c r="L480" s="3" t="s">
        <v>3321</v>
      </c>
      <c r="N480" s="3" t="s">
        <v>3322</v>
      </c>
      <c r="O480" s="4">
        <v>0</v>
      </c>
      <c r="Q480" s="3" t="s">
        <v>3253</v>
      </c>
      <c r="R480" s="3" t="s">
        <v>403</v>
      </c>
      <c r="S480" s="3" t="s">
        <v>1589</v>
      </c>
      <c r="T480" s="4">
        <v>3</v>
      </c>
      <c r="U480" s="4">
        <v>1</v>
      </c>
      <c r="V480" s="4">
        <v>3</v>
      </c>
      <c r="X480" s="4">
        <v>4</v>
      </c>
      <c r="Y480" s="3" t="s">
        <v>1738</v>
      </c>
      <c r="Z480" s="3" t="s">
        <v>3323</v>
      </c>
      <c r="AA480" s="3" t="s">
        <v>403</v>
      </c>
      <c r="AB480" s="3" t="s">
        <v>39</v>
      </c>
      <c r="AF480" s="3" t="s">
        <v>194</v>
      </c>
    </row>
    <row r="481" spans="1:32" ht="105">
      <c r="A481" s="4">
        <v>1226</v>
      </c>
      <c r="B481" s="3" t="s">
        <v>3324</v>
      </c>
      <c r="C481" s="3" t="s">
        <v>196</v>
      </c>
      <c r="G481" s="3" t="s">
        <v>3325</v>
      </c>
      <c r="I481" s="3" t="s">
        <v>3326</v>
      </c>
      <c r="K481" s="4">
        <v>0</v>
      </c>
      <c r="L481" s="3" t="s">
        <v>3327</v>
      </c>
      <c r="N481" s="3" t="s">
        <v>3328</v>
      </c>
      <c r="O481" s="4">
        <v>0</v>
      </c>
      <c r="S481" s="3" t="s">
        <v>37</v>
      </c>
      <c r="T481" s="4">
        <v>0</v>
      </c>
      <c r="U481" s="4">
        <v>3</v>
      </c>
      <c r="V481" s="4">
        <v>4</v>
      </c>
      <c r="X481" s="4">
        <v>0</v>
      </c>
      <c r="Z481" s="3" t="s">
        <v>3329</v>
      </c>
      <c r="AA481" s="3" t="s">
        <v>3330</v>
      </c>
      <c r="AB481" s="3" t="s">
        <v>39</v>
      </c>
      <c r="AF481" s="3" t="s">
        <v>194</v>
      </c>
    </row>
    <row r="482" spans="1:32" ht="105">
      <c r="A482" s="4">
        <v>1225</v>
      </c>
      <c r="B482" s="3" t="s">
        <v>3331</v>
      </c>
      <c r="C482" s="3" t="s">
        <v>196</v>
      </c>
      <c r="F482" s="3" t="s">
        <v>3332</v>
      </c>
      <c r="G482" s="3" t="s">
        <v>3332</v>
      </c>
      <c r="I482" s="3" t="s">
        <v>3333</v>
      </c>
      <c r="K482" s="4">
        <v>0</v>
      </c>
      <c r="L482" s="3" t="s">
        <v>3334</v>
      </c>
      <c r="N482" s="3" t="s">
        <v>3335</v>
      </c>
      <c r="O482" s="4">
        <v>0</v>
      </c>
      <c r="S482" s="3" t="s">
        <v>37</v>
      </c>
      <c r="T482" s="4">
        <v>0</v>
      </c>
      <c r="U482" s="4">
        <v>3</v>
      </c>
      <c r="V482" s="4">
        <v>4</v>
      </c>
      <c r="X482" s="4">
        <v>0</v>
      </c>
      <c r="Z482" s="3" t="s">
        <v>3336</v>
      </c>
      <c r="AA482" s="3" t="s">
        <v>3337</v>
      </c>
      <c r="AB482" s="3" t="s">
        <v>39</v>
      </c>
      <c r="AF482" s="3" t="s">
        <v>194</v>
      </c>
    </row>
    <row r="483" spans="1:32" ht="120">
      <c r="A483" s="4">
        <v>1227</v>
      </c>
      <c r="B483" s="3" t="s">
        <v>3338</v>
      </c>
      <c r="C483" s="3" t="s">
        <v>196</v>
      </c>
      <c r="F483" s="3" t="s">
        <v>3339</v>
      </c>
      <c r="G483" s="3" t="s">
        <v>3339</v>
      </c>
      <c r="I483" s="3" t="s">
        <v>3340</v>
      </c>
      <c r="K483" s="4">
        <v>0</v>
      </c>
      <c r="L483" s="3" t="s">
        <v>3341</v>
      </c>
      <c r="N483" s="3" t="s">
        <v>3342</v>
      </c>
      <c r="O483" s="4">
        <v>0</v>
      </c>
      <c r="S483" s="3" t="s">
        <v>37</v>
      </c>
      <c r="T483" s="4">
        <v>0</v>
      </c>
      <c r="U483" s="4">
        <v>3</v>
      </c>
      <c r="V483" s="4">
        <v>4</v>
      </c>
      <c r="X483" s="4">
        <v>0</v>
      </c>
      <c r="Z483" s="3" t="s">
        <v>3343</v>
      </c>
      <c r="AA483" s="3" t="s">
        <v>3344</v>
      </c>
      <c r="AB483" s="3" t="s">
        <v>39</v>
      </c>
      <c r="AF483" s="3" t="s">
        <v>194</v>
      </c>
    </row>
    <row r="484" spans="1:32" ht="75">
      <c r="A484" s="4">
        <v>1228</v>
      </c>
      <c r="B484" s="3" t="s">
        <v>3345</v>
      </c>
      <c r="F484" s="3" t="s">
        <v>197</v>
      </c>
      <c r="G484" s="3" t="s">
        <v>3346</v>
      </c>
      <c r="I484" s="3" t="s">
        <v>3347</v>
      </c>
      <c r="J484" s="3" t="s">
        <v>146</v>
      </c>
      <c r="K484" s="4">
        <v>0</v>
      </c>
      <c r="L484" s="3" t="s">
        <v>3348</v>
      </c>
      <c r="N484" s="3" t="s">
        <v>3349</v>
      </c>
      <c r="O484" s="4">
        <v>0</v>
      </c>
      <c r="Q484" s="3" t="s">
        <v>3350</v>
      </c>
      <c r="R484" s="3" t="s">
        <v>146</v>
      </c>
      <c r="S484" s="3" t="s">
        <v>37</v>
      </c>
      <c r="T484" s="4">
        <v>0</v>
      </c>
      <c r="U484" s="4">
        <v>2</v>
      </c>
      <c r="V484" s="4">
        <v>4</v>
      </c>
      <c r="X484" s="4">
        <v>0</v>
      </c>
      <c r="Z484" s="3" t="s">
        <v>3351</v>
      </c>
      <c r="AA484" s="3" t="s">
        <v>3352</v>
      </c>
      <c r="AB484" s="3" t="s">
        <v>39</v>
      </c>
      <c r="AF484" s="3" t="s">
        <v>194</v>
      </c>
    </row>
    <row r="485" spans="1:32" ht="150">
      <c r="A485" s="4">
        <v>1229</v>
      </c>
      <c r="B485" s="3" t="s">
        <v>3353</v>
      </c>
      <c r="C485" s="3" t="s">
        <v>196</v>
      </c>
      <c r="F485" s="3" t="s">
        <v>3354</v>
      </c>
      <c r="G485" s="3" t="s">
        <v>3355</v>
      </c>
      <c r="I485" s="3" t="s">
        <v>3356</v>
      </c>
      <c r="J485" s="3" t="s">
        <v>189</v>
      </c>
      <c r="K485" s="4">
        <v>0</v>
      </c>
      <c r="L485" s="3" t="s">
        <v>3357</v>
      </c>
      <c r="N485" s="3" t="s">
        <v>3358</v>
      </c>
      <c r="O485" s="4">
        <v>0</v>
      </c>
      <c r="R485" s="3" t="s">
        <v>189</v>
      </c>
      <c r="S485" s="3" t="s">
        <v>37</v>
      </c>
      <c r="T485" s="4">
        <v>0</v>
      </c>
      <c r="U485" s="4">
        <v>3</v>
      </c>
      <c r="V485" s="4">
        <v>2</v>
      </c>
      <c r="X485" s="4">
        <v>0</v>
      </c>
      <c r="Z485" s="3" t="s">
        <v>3359</v>
      </c>
      <c r="AA485" s="3" t="s">
        <v>468</v>
      </c>
      <c r="AB485" s="3" t="s">
        <v>39</v>
      </c>
      <c r="AF485" s="3" t="s">
        <v>194</v>
      </c>
    </row>
    <row r="486" spans="1:32" ht="30">
      <c r="A486" s="4">
        <v>1241</v>
      </c>
      <c r="B486" s="3" t="s">
        <v>3360</v>
      </c>
      <c r="C486" s="3" t="s">
        <v>3361</v>
      </c>
      <c r="D486" s="3" t="s">
        <v>2979</v>
      </c>
      <c r="F486" s="3" t="s">
        <v>3362</v>
      </c>
      <c r="G486" s="3" t="s">
        <v>3362</v>
      </c>
      <c r="H486" s="3" t="s">
        <v>3363</v>
      </c>
      <c r="I486" s="3" t="s">
        <v>3364</v>
      </c>
      <c r="J486" s="3" t="s">
        <v>1071</v>
      </c>
      <c r="K486" s="4">
        <v>2</v>
      </c>
      <c r="L486" s="3" t="s">
        <v>3365</v>
      </c>
      <c r="N486" s="3" t="s">
        <v>3366</v>
      </c>
      <c r="O486" s="4">
        <v>0</v>
      </c>
      <c r="R486" s="3" t="s">
        <v>1071</v>
      </c>
      <c r="S486" s="3" t="s">
        <v>37</v>
      </c>
      <c r="T486" s="4">
        <v>3</v>
      </c>
      <c r="U486" s="4">
        <v>3</v>
      </c>
      <c r="V486" s="4">
        <v>3</v>
      </c>
      <c r="X486" s="4">
        <v>3</v>
      </c>
      <c r="Z486" s="3" t="s">
        <v>3367</v>
      </c>
      <c r="AA486" s="3" t="s">
        <v>1071</v>
      </c>
      <c r="AB486" s="3" t="s">
        <v>39</v>
      </c>
      <c r="AC486" s="3" t="s">
        <v>3368</v>
      </c>
      <c r="AE486" s="3" t="s">
        <v>3369</v>
      </c>
      <c r="AF486" s="3" t="s">
        <v>194</v>
      </c>
    </row>
    <row r="487" spans="1:32" ht="45">
      <c r="A487" s="4">
        <v>1261</v>
      </c>
      <c r="B487" s="3" t="s">
        <v>3370</v>
      </c>
      <c r="C487" s="3" t="s">
        <v>3371</v>
      </c>
      <c r="D487" s="3" t="s">
        <v>3372</v>
      </c>
      <c r="E487" s="3" t="s">
        <v>3373</v>
      </c>
      <c r="F487" s="3" t="s">
        <v>3372</v>
      </c>
      <c r="G487" s="3" t="s">
        <v>3373</v>
      </c>
      <c r="H487" s="3" t="s">
        <v>3372</v>
      </c>
      <c r="I487" s="3" t="s">
        <v>3374</v>
      </c>
      <c r="J487" s="3" t="s">
        <v>3375</v>
      </c>
      <c r="K487" s="4">
        <v>2</v>
      </c>
      <c r="L487" s="3" t="s">
        <v>3376</v>
      </c>
      <c r="N487" s="3" t="s">
        <v>3377</v>
      </c>
      <c r="O487" s="4">
        <v>0</v>
      </c>
      <c r="R487" s="3" t="s">
        <v>3375</v>
      </c>
      <c r="S487" s="3" t="s">
        <v>37</v>
      </c>
      <c r="T487" s="4">
        <v>3</v>
      </c>
      <c r="U487" s="4">
        <v>3</v>
      </c>
      <c r="V487" s="4">
        <v>3</v>
      </c>
      <c r="X487" s="4">
        <v>0</v>
      </c>
      <c r="Z487" s="3" t="s">
        <v>3378</v>
      </c>
      <c r="AA487" s="3" t="s">
        <v>3379</v>
      </c>
      <c r="AB487" s="3" t="s">
        <v>39</v>
      </c>
      <c r="AC487" s="3" t="s">
        <v>3371</v>
      </c>
      <c r="AE487" s="3" t="s">
        <v>873</v>
      </c>
      <c r="AF487" s="3" t="s">
        <v>194</v>
      </c>
    </row>
    <row r="488" spans="1:32" ht="60">
      <c r="A488" s="4">
        <v>1281</v>
      </c>
      <c r="B488" s="3" t="s">
        <v>3380</v>
      </c>
      <c r="C488" s="3" t="s">
        <v>3381</v>
      </c>
      <c r="D488" s="3" t="s">
        <v>3382</v>
      </c>
      <c r="E488" s="3" t="s">
        <v>3383</v>
      </c>
      <c r="F488" s="3" t="s">
        <v>3383</v>
      </c>
      <c r="G488" s="3" t="s">
        <v>3384</v>
      </c>
      <c r="H488" s="3" t="s">
        <v>3382</v>
      </c>
      <c r="I488" s="3" t="s">
        <v>3385</v>
      </c>
      <c r="J488" s="3" t="s">
        <v>894</v>
      </c>
      <c r="K488" s="4">
        <v>2</v>
      </c>
      <c r="L488" s="3" t="s">
        <v>3386</v>
      </c>
      <c r="N488" s="3" t="s">
        <v>3387</v>
      </c>
      <c r="O488" s="4">
        <v>0</v>
      </c>
      <c r="Q488" s="3" t="s">
        <v>3388</v>
      </c>
      <c r="R488" s="3" t="s">
        <v>894</v>
      </c>
      <c r="S488" s="3" t="s">
        <v>1589</v>
      </c>
      <c r="T488" s="4">
        <v>3</v>
      </c>
      <c r="U488" s="4">
        <v>1</v>
      </c>
      <c r="V488" s="4">
        <v>3</v>
      </c>
      <c r="X488" s="4">
        <v>4</v>
      </c>
      <c r="Z488" s="3" t="s">
        <v>3389</v>
      </c>
      <c r="AA488" s="3" t="s">
        <v>894</v>
      </c>
      <c r="AB488" s="3" t="s">
        <v>39</v>
      </c>
      <c r="AF488" s="3" t="s">
        <v>194</v>
      </c>
    </row>
    <row r="489" spans="1:32" ht="390">
      <c r="A489" s="4">
        <v>1301</v>
      </c>
      <c r="B489" s="3" t="s">
        <v>3390</v>
      </c>
      <c r="C489" s="3" t="s">
        <v>3391</v>
      </c>
      <c r="D489" s="3" t="s">
        <v>3392</v>
      </c>
      <c r="E489" s="3" t="s">
        <v>3393</v>
      </c>
      <c r="F489" s="3" t="s">
        <v>3394</v>
      </c>
      <c r="G489" s="3" t="s">
        <v>3395</v>
      </c>
      <c r="H489" s="3" t="s">
        <v>3394</v>
      </c>
      <c r="I489" s="3" t="s">
        <v>3396</v>
      </c>
      <c r="K489" s="4">
        <v>2</v>
      </c>
      <c r="L489" s="3" t="s">
        <v>3397</v>
      </c>
      <c r="M489" s="3" t="s">
        <v>3398</v>
      </c>
      <c r="N489" s="3" t="s">
        <v>3399</v>
      </c>
      <c r="O489" s="4">
        <v>0</v>
      </c>
      <c r="Q489" s="3" t="s">
        <v>3400</v>
      </c>
      <c r="R489" s="3" t="s">
        <v>464</v>
      </c>
      <c r="S489" s="3" t="s">
        <v>1589</v>
      </c>
      <c r="T489" s="4">
        <v>3</v>
      </c>
      <c r="U489" s="4">
        <v>3</v>
      </c>
      <c r="V489" s="4">
        <v>2</v>
      </c>
      <c r="W489" s="3" t="s">
        <v>3401</v>
      </c>
      <c r="X489" s="4">
        <v>4</v>
      </c>
      <c r="Z489" s="3" t="s">
        <v>3402</v>
      </c>
      <c r="AA489" s="3" t="s">
        <v>464</v>
      </c>
      <c r="AB489" s="3" t="s">
        <v>39</v>
      </c>
      <c r="AC489" s="3" t="s">
        <v>3391</v>
      </c>
      <c r="AF489" s="3" t="s">
        <v>922</v>
      </c>
    </row>
    <row r="490" spans="1:32">
      <c r="A490" s="4">
        <v>984</v>
      </c>
      <c r="B490" s="3" t="s">
        <v>3403</v>
      </c>
      <c r="F490" s="3" t="s">
        <v>3404</v>
      </c>
      <c r="G490" s="3" t="s">
        <v>3404</v>
      </c>
      <c r="H490" s="3" t="s">
        <v>3405</v>
      </c>
      <c r="I490" s="3" t="s">
        <v>2242</v>
      </c>
      <c r="J490" s="3" t="s">
        <v>3406</v>
      </c>
      <c r="K490" s="4">
        <v>0</v>
      </c>
      <c r="L490" s="3" t="s">
        <v>3407</v>
      </c>
      <c r="N490" s="3" t="s">
        <v>3408</v>
      </c>
      <c r="O490" s="4">
        <v>0</v>
      </c>
      <c r="R490" s="3" t="s">
        <v>464</v>
      </c>
      <c r="S490" s="3" t="s">
        <v>869</v>
      </c>
      <c r="T490" s="4">
        <v>3</v>
      </c>
      <c r="U490" s="4">
        <v>3</v>
      </c>
      <c r="V490" s="4">
        <v>3</v>
      </c>
      <c r="X490" s="4">
        <v>3</v>
      </c>
      <c r="Z490" s="3" t="s">
        <v>3409</v>
      </c>
      <c r="AA490" s="3" t="s">
        <v>489</v>
      </c>
      <c r="AB490" s="3" t="s">
        <v>39</v>
      </c>
    </row>
    <row r="491" spans="1:32">
      <c r="A491" s="4">
        <v>1007</v>
      </c>
      <c r="B491" s="3" t="s">
        <v>3410</v>
      </c>
      <c r="C491" s="3" t="s">
        <v>2029</v>
      </c>
      <c r="G491" s="3" t="s">
        <v>3411</v>
      </c>
      <c r="I491" s="3" t="s">
        <v>3412</v>
      </c>
      <c r="J491" s="3" t="s">
        <v>489</v>
      </c>
      <c r="K491" s="4">
        <v>0</v>
      </c>
      <c r="L491" s="3" t="s">
        <v>3413</v>
      </c>
      <c r="N491" s="3" t="s">
        <v>3414</v>
      </c>
      <c r="O491" s="4">
        <v>0</v>
      </c>
      <c r="R491" s="3" t="s">
        <v>489</v>
      </c>
      <c r="S491" s="3" t="s">
        <v>37</v>
      </c>
      <c r="T491" s="4">
        <v>0</v>
      </c>
      <c r="U491" s="4">
        <v>0</v>
      </c>
      <c r="V491" s="4">
        <v>3</v>
      </c>
      <c r="X491" s="4">
        <v>6</v>
      </c>
      <c r="Y491" s="3" t="s">
        <v>3415</v>
      </c>
      <c r="Z491" s="3" t="s">
        <v>3416</v>
      </c>
      <c r="AA491" s="3" t="s">
        <v>489</v>
      </c>
      <c r="AB491" s="3" t="s">
        <v>39</v>
      </c>
    </row>
    <row r="492" spans="1:32">
      <c r="A492" s="4">
        <v>1012</v>
      </c>
      <c r="B492" s="3" t="s">
        <v>3417</v>
      </c>
      <c r="J492" s="3" t="s">
        <v>3418</v>
      </c>
      <c r="K492" s="4">
        <v>3</v>
      </c>
      <c r="L492" s="3" t="s">
        <v>3419</v>
      </c>
      <c r="N492" s="3" t="s">
        <v>3420</v>
      </c>
      <c r="O492" s="4">
        <v>0</v>
      </c>
      <c r="S492" s="3" t="s">
        <v>37</v>
      </c>
      <c r="T492" s="4">
        <v>4</v>
      </c>
      <c r="U492" s="4">
        <v>3</v>
      </c>
      <c r="V492" s="4">
        <v>4</v>
      </c>
      <c r="X492" s="4">
        <v>0</v>
      </c>
      <c r="Z492" s="3" t="s">
        <v>3421</v>
      </c>
      <c r="AA492" s="3" t="s">
        <v>3418</v>
      </c>
      <c r="AB492" s="3" t="s">
        <v>39</v>
      </c>
    </row>
    <row r="493" spans="1:32" ht="330">
      <c r="A493" s="4">
        <v>1167</v>
      </c>
      <c r="B493" s="3" t="s">
        <v>3422</v>
      </c>
      <c r="C493" s="3" t="s">
        <v>3423</v>
      </c>
      <c r="D493" s="3" t="s">
        <v>3424</v>
      </c>
      <c r="E493" s="3" t="s">
        <v>926</v>
      </c>
      <c r="F493" s="3" t="s">
        <v>3425</v>
      </c>
      <c r="G493" s="3" t="s">
        <v>3426</v>
      </c>
      <c r="H493" s="3" t="s">
        <v>3426</v>
      </c>
      <c r="I493" s="3" t="s">
        <v>3427</v>
      </c>
      <c r="J493" s="3" t="s">
        <v>1088</v>
      </c>
      <c r="K493" s="4">
        <v>3</v>
      </c>
      <c r="L493" s="3" t="s">
        <v>3428</v>
      </c>
      <c r="N493" s="3" t="s">
        <v>3429</v>
      </c>
      <c r="O493" s="4">
        <v>1</v>
      </c>
      <c r="Q493" s="3" t="s">
        <v>1559</v>
      </c>
      <c r="R493" s="3" t="s">
        <v>464</v>
      </c>
      <c r="S493" s="3" t="s">
        <v>869</v>
      </c>
      <c r="T493" s="4">
        <v>4</v>
      </c>
      <c r="U493" s="4">
        <v>3</v>
      </c>
      <c r="V493" s="4">
        <v>2</v>
      </c>
      <c r="X493" s="4">
        <v>3</v>
      </c>
      <c r="Y493" s="3" t="s">
        <v>855</v>
      </c>
      <c r="Z493" s="3" t="s">
        <v>3430</v>
      </c>
      <c r="AA493" s="3" t="s">
        <v>460</v>
      </c>
      <c r="AB493" s="3" t="s">
        <v>39</v>
      </c>
      <c r="AC493" s="3" t="s">
        <v>3431</v>
      </c>
      <c r="AF493" s="3" t="s">
        <v>194</v>
      </c>
    </row>
    <row r="494" spans="1:32" ht="409.5">
      <c r="A494" s="4">
        <v>1168</v>
      </c>
      <c r="B494" s="3" t="s">
        <v>3432</v>
      </c>
      <c r="C494" s="3" t="s">
        <v>3433</v>
      </c>
      <c r="D494" s="3" t="s">
        <v>3434</v>
      </c>
      <c r="E494" s="3" t="s">
        <v>2428</v>
      </c>
      <c r="F494" s="3" t="s">
        <v>3435</v>
      </c>
      <c r="G494" s="3" t="s">
        <v>3436</v>
      </c>
      <c r="H494" s="3" t="s">
        <v>3437</v>
      </c>
      <c r="I494" s="3" t="s">
        <v>3438</v>
      </c>
      <c r="J494" s="3" t="s">
        <v>1088</v>
      </c>
      <c r="K494" s="4">
        <v>3</v>
      </c>
      <c r="L494" s="3" t="s">
        <v>3439</v>
      </c>
      <c r="N494" s="3" t="s">
        <v>3440</v>
      </c>
      <c r="O494" s="4">
        <v>1</v>
      </c>
      <c r="P494" s="3" t="s">
        <v>3311</v>
      </c>
      <c r="Q494" s="3" t="s">
        <v>1231</v>
      </c>
      <c r="R494" s="3" t="s">
        <v>464</v>
      </c>
      <c r="S494" s="3" t="s">
        <v>869</v>
      </c>
      <c r="T494" s="4">
        <v>3</v>
      </c>
      <c r="U494" s="4">
        <v>4</v>
      </c>
      <c r="V494" s="4">
        <v>3</v>
      </c>
      <c r="X494" s="4">
        <v>3</v>
      </c>
      <c r="Y494" s="3" t="s">
        <v>3441</v>
      </c>
      <c r="Z494" s="3" t="s">
        <v>3442</v>
      </c>
      <c r="AA494" s="3" t="s">
        <v>468</v>
      </c>
      <c r="AB494" s="3" t="s">
        <v>39</v>
      </c>
      <c r="AC494" s="3" t="s">
        <v>409</v>
      </c>
      <c r="AF494" s="3" t="s">
        <v>194</v>
      </c>
    </row>
    <row r="495" spans="1:32" ht="330">
      <c r="A495" s="4">
        <v>1169</v>
      </c>
      <c r="B495" s="3" t="s">
        <v>3443</v>
      </c>
      <c r="C495" s="3" t="s">
        <v>3423</v>
      </c>
      <c r="D495" s="3" t="s">
        <v>3424</v>
      </c>
      <c r="E495" s="3" t="s">
        <v>926</v>
      </c>
      <c r="F495" s="3" t="s">
        <v>3444</v>
      </c>
      <c r="G495" s="3" t="s">
        <v>3445</v>
      </c>
      <c r="H495" s="3" t="s">
        <v>3426</v>
      </c>
      <c r="I495" s="3" t="s">
        <v>3446</v>
      </c>
      <c r="J495" s="3" t="s">
        <v>1088</v>
      </c>
      <c r="K495" s="4">
        <v>3</v>
      </c>
      <c r="L495" s="3" t="s">
        <v>3447</v>
      </c>
      <c r="N495" s="3" t="s">
        <v>3448</v>
      </c>
      <c r="O495" s="4">
        <v>1</v>
      </c>
      <c r="Q495" s="3" t="s">
        <v>1908</v>
      </c>
      <c r="R495" s="3" t="s">
        <v>464</v>
      </c>
      <c r="S495" s="3" t="s">
        <v>869</v>
      </c>
      <c r="T495" s="4">
        <v>4</v>
      </c>
      <c r="U495" s="4">
        <v>3</v>
      </c>
      <c r="V495" s="4">
        <v>2</v>
      </c>
      <c r="X495" s="4">
        <v>3</v>
      </c>
      <c r="Y495" s="3" t="s">
        <v>855</v>
      </c>
      <c r="Z495" s="3" t="s">
        <v>3449</v>
      </c>
      <c r="AA495" s="3" t="s">
        <v>460</v>
      </c>
      <c r="AB495" s="3" t="s">
        <v>39</v>
      </c>
      <c r="AC495" s="3" t="s">
        <v>3431</v>
      </c>
      <c r="AF495" s="3" t="s">
        <v>194</v>
      </c>
    </row>
    <row r="496" spans="1:32" ht="225">
      <c r="A496" s="4">
        <v>1170</v>
      </c>
      <c r="B496" s="3" t="s">
        <v>3450</v>
      </c>
      <c r="C496" s="3" t="s">
        <v>2508</v>
      </c>
      <c r="D496" s="3" t="s">
        <v>3434</v>
      </c>
      <c r="E496" s="3" t="s">
        <v>2428</v>
      </c>
      <c r="F496" s="3" t="s">
        <v>3451</v>
      </c>
      <c r="G496" s="3" t="s">
        <v>3452</v>
      </c>
      <c r="H496" s="3" t="s">
        <v>3437</v>
      </c>
      <c r="I496" s="3" t="s">
        <v>3453</v>
      </c>
      <c r="J496" s="3" t="s">
        <v>1088</v>
      </c>
      <c r="K496" s="4">
        <v>2</v>
      </c>
      <c r="L496" s="3" t="s">
        <v>3454</v>
      </c>
      <c r="N496" s="3" t="s">
        <v>3455</v>
      </c>
      <c r="O496" s="4">
        <v>1</v>
      </c>
      <c r="Q496" s="3" t="s">
        <v>1588</v>
      </c>
      <c r="R496" s="3" t="s">
        <v>464</v>
      </c>
      <c r="S496" s="3" t="s">
        <v>869</v>
      </c>
      <c r="T496" s="4">
        <v>3</v>
      </c>
      <c r="U496" s="4">
        <v>3</v>
      </c>
      <c r="V496" s="4">
        <v>2</v>
      </c>
      <c r="X496" s="4">
        <v>3</v>
      </c>
      <c r="Y496" s="3" t="s">
        <v>3441</v>
      </c>
      <c r="Z496" s="3" t="s">
        <v>3456</v>
      </c>
      <c r="AA496" s="3" t="s">
        <v>468</v>
      </c>
      <c r="AB496" s="3" t="s">
        <v>39</v>
      </c>
      <c r="AC496" s="3" t="s">
        <v>2508</v>
      </c>
      <c r="AF496" s="3" t="s">
        <v>194</v>
      </c>
    </row>
    <row r="497" spans="1:32" ht="409.5">
      <c r="A497" s="4">
        <v>961</v>
      </c>
      <c r="B497" s="3" t="s">
        <v>3457</v>
      </c>
      <c r="C497" s="3" t="s">
        <v>3458</v>
      </c>
      <c r="D497" s="3" t="s">
        <v>1064</v>
      </c>
      <c r="F497" s="3" t="s">
        <v>3459</v>
      </c>
      <c r="G497" s="3" t="s">
        <v>3460</v>
      </c>
      <c r="I497" s="3" t="s">
        <v>3461</v>
      </c>
      <c r="J497" s="3" t="s">
        <v>464</v>
      </c>
      <c r="K497" s="4">
        <v>0</v>
      </c>
      <c r="L497" s="3" t="s">
        <v>3462</v>
      </c>
      <c r="N497" s="3" t="s">
        <v>3463</v>
      </c>
      <c r="O497" s="4">
        <v>0</v>
      </c>
      <c r="R497" s="3" t="s">
        <v>464</v>
      </c>
      <c r="S497" s="3" t="s">
        <v>413</v>
      </c>
      <c r="T497" s="4">
        <v>0</v>
      </c>
      <c r="U497" s="4">
        <v>3</v>
      </c>
      <c r="V497" s="4">
        <v>2</v>
      </c>
      <c r="X497" s="4">
        <v>3</v>
      </c>
      <c r="Y497" s="3" t="s">
        <v>3464</v>
      </c>
      <c r="Z497" s="3" t="s">
        <v>3465</v>
      </c>
      <c r="AA497" s="3" t="s">
        <v>468</v>
      </c>
      <c r="AB497" s="3" t="s">
        <v>39</v>
      </c>
    </row>
    <row r="498" spans="1:32" ht="30">
      <c r="A498" s="4">
        <v>1001</v>
      </c>
      <c r="B498" s="3" t="s">
        <v>3466</v>
      </c>
      <c r="C498" s="3" t="s">
        <v>3467</v>
      </c>
      <c r="D498" s="3" t="s">
        <v>3468</v>
      </c>
      <c r="E498" s="3" t="s">
        <v>1441</v>
      </c>
      <c r="F498" s="3" t="s">
        <v>3469</v>
      </c>
      <c r="G498" s="3" t="s">
        <v>3470</v>
      </c>
      <c r="H498" s="3" t="s">
        <v>3471</v>
      </c>
      <c r="I498" s="3" t="s">
        <v>3472</v>
      </c>
      <c r="J498" s="3" t="s">
        <v>464</v>
      </c>
      <c r="K498" s="4">
        <v>3</v>
      </c>
      <c r="L498" s="3" t="s">
        <v>3473</v>
      </c>
      <c r="N498" s="3" t="s">
        <v>3474</v>
      </c>
      <c r="O498" s="4">
        <v>0</v>
      </c>
      <c r="R498" s="3" t="s">
        <v>464</v>
      </c>
      <c r="S498" s="3" t="s">
        <v>37</v>
      </c>
      <c r="T498" s="4">
        <v>4</v>
      </c>
      <c r="U498" s="4">
        <v>3</v>
      </c>
      <c r="V498" s="4">
        <v>3</v>
      </c>
      <c r="X498" s="4">
        <v>3</v>
      </c>
      <c r="Z498" s="3" t="s">
        <v>3475</v>
      </c>
      <c r="AA498" s="3" t="s">
        <v>415</v>
      </c>
      <c r="AB498" s="3" t="s">
        <v>39</v>
      </c>
    </row>
    <row r="499" spans="1:32" ht="30">
      <c r="A499" s="4">
        <v>1002</v>
      </c>
      <c r="B499" s="3" t="s">
        <v>3476</v>
      </c>
      <c r="C499" s="3" t="s">
        <v>3467</v>
      </c>
      <c r="D499" s="3" t="s">
        <v>3477</v>
      </c>
      <c r="E499" s="3" t="s">
        <v>1441</v>
      </c>
      <c r="F499" s="3" t="s">
        <v>3478</v>
      </c>
      <c r="G499" s="3" t="s">
        <v>3470</v>
      </c>
      <c r="H499" s="3" t="s">
        <v>3479</v>
      </c>
      <c r="I499" s="3" t="s">
        <v>3480</v>
      </c>
      <c r="J499" s="3" t="s">
        <v>464</v>
      </c>
      <c r="K499" s="4">
        <v>3</v>
      </c>
      <c r="L499" s="3" t="s">
        <v>3481</v>
      </c>
      <c r="N499" s="3" t="s">
        <v>3482</v>
      </c>
      <c r="O499" s="4">
        <v>0</v>
      </c>
      <c r="Q499" s="3" t="s">
        <v>3483</v>
      </c>
      <c r="R499" s="3" t="s">
        <v>464</v>
      </c>
      <c r="S499" s="3" t="s">
        <v>37</v>
      </c>
      <c r="T499" s="4">
        <v>4</v>
      </c>
      <c r="U499" s="4">
        <v>2</v>
      </c>
      <c r="V499" s="4">
        <v>3</v>
      </c>
      <c r="X499" s="4">
        <v>3</v>
      </c>
      <c r="Z499" s="3" t="s">
        <v>3484</v>
      </c>
      <c r="AA499" s="3" t="s">
        <v>415</v>
      </c>
      <c r="AB499" s="3" t="s">
        <v>39</v>
      </c>
    </row>
    <row r="500" spans="1:32" ht="30">
      <c r="A500" s="4">
        <v>1003</v>
      </c>
      <c r="B500" s="3" t="s">
        <v>3485</v>
      </c>
      <c r="D500" s="3" t="s">
        <v>3486</v>
      </c>
      <c r="E500" s="3" t="s">
        <v>1441</v>
      </c>
      <c r="F500" s="3" t="s">
        <v>3487</v>
      </c>
      <c r="G500" s="3" t="s">
        <v>3470</v>
      </c>
      <c r="H500" s="3" t="s">
        <v>3488</v>
      </c>
      <c r="I500" s="3" t="s">
        <v>3489</v>
      </c>
      <c r="J500" s="3" t="s">
        <v>464</v>
      </c>
      <c r="K500" s="4">
        <v>3</v>
      </c>
      <c r="L500" s="3" t="s">
        <v>3490</v>
      </c>
      <c r="N500" s="3" t="s">
        <v>3491</v>
      </c>
      <c r="O500" s="4">
        <v>0</v>
      </c>
      <c r="Q500" s="3" t="s">
        <v>2208</v>
      </c>
      <c r="S500" s="3" t="s">
        <v>37</v>
      </c>
      <c r="T500" s="4">
        <v>4</v>
      </c>
      <c r="U500" s="4">
        <v>3</v>
      </c>
      <c r="V500" s="4">
        <v>3</v>
      </c>
      <c r="X500" s="4">
        <v>3</v>
      </c>
      <c r="Z500" s="3" t="s">
        <v>3492</v>
      </c>
      <c r="AA500" s="3" t="s">
        <v>415</v>
      </c>
      <c r="AB500" s="3" t="s">
        <v>39</v>
      </c>
    </row>
    <row r="501" spans="1:32">
      <c r="A501" s="4">
        <v>1013</v>
      </c>
      <c r="B501" s="3" t="s">
        <v>3493</v>
      </c>
      <c r="C501" s="3" t="s">
        <v>313</v>
      </c>
      <c r="G501" s="3" t="s">
        <v>3494</v>
      </c>
      <c r="I501" s="3" t="s">
        <v>3495</v>
      </c>
      <c r="J501" s="3" t="s">
        <v>1071</v>
      </c>
      <c r="K501" s="4">
        <v>0</v>
      </c>
      <c r="L501" s="3" t="s">
        <v>3496</v>
      </c>
      <c r="N501" s="3" t="s">
        <v>3497</v>
      </c>
      <c r="O501" s="4">
        <v>0</v>
      </c>
      <c r="R501" s="3" t="s">
        <v>1071</v>
      </c>
      <c r="S501" s="3" t="s">
        <v>413</v>
      </c>
      <c r="T501" s="4">
        <v>0</v>
      </c>
      <c r="U501" s="4">
        <v>3</v>
      </c>
      <c r="V501" s="4">
        <v>3</v>
      </c>
      <c r="X501" s="4">
        <v>3</v>
      </c>
      <c r="Y501" s="3" t="s">
        <v>3498</v>
      </c>
      <c r="Z501" s="3" t="s">
        <v>3499</v>
      </c>
      <c r="AA501" s="3" t="s">
        <v>1071</v>
      </c>
      <c r="AB501" s="3" t="s">
        <v>39</v>
      </c>
    </row>
    <row r="502" spans="1:32" ht="105">
      <c r="A502" s="4">
        <v>1141</v>
      </c>
      <c r="B502" s="3" t="s">
        <v>3500</v>
      </c>
      <c r="C502" s="3" t="s">
        <v>979</v>
      </c>
      <c r="E502" s="3" t="s">
        <v>1533</v>
      </c>
      <c r="F502" s="3" t="s">
        <v>3501</v>
      </c>
      <c r="G502" s="3" t="s">
        <v>3502</v>
      </c>
      <c r="H502" s="3" t="s">
        <v>3503</v>
      </c>
      <c r="I502" s="3" t="s">
        <v>3504</v>
      </c>
      <c r="J502" s="3" t="s">
        <v>464</v>
      </c>
      <c r="K502" s="4">
        <v>2</v>
      </c>
      <c r="L502" s="3" t="s">
        <v>3505</v>
      </c>
      <c r="M502" s="3" t="s">
        <v>3506</v>
      </c>
      <c r="N502" s="3" t="s">
        <v>3507</v>
      </c>
      <c r="O502" s="4">
        <v>0</v>
      </c>
      <c r="Q502" s="3" t="s">
        <v>1559</v>
      </c>
      <c r="R502" s="3" t="s">
        <v>464</v>
      </c>
      <c r="S502" s="3" t="s">
        <v>413</v>
      </c>
      <c r="T502" s="4">
        <v>3</v>
      </c>
      <c r="U502" s="4">
        <v>3</v>
      </c>
      <c r="V502" s="4">
        <v>2</v>
      </c>
      <c r="X502" s="4">
        <v>3</v>
      </c>
      <c r="Y502" s="3" t="s">
        <v>3508</v>
      </c>
      <c r="Z502" s="3" t="s">
        <v>3509</v>
      </c>
      <c r="AA502" s="3" t="s">
        <v>464</v>
      </c>
      <c r="AB502" s="4">
        <v>152</v>
      </c>
    </row>
    <row r="503" spans="1:32" ht="165">
      <c r="A503" s="4">
        <v>1161</v>
      </c>
      <c r="B503" s="3" t="s">
        <v>3510</v>
      </c>
      <c r="C503" s="3" t="s">
        <v>3511</v>
      </c>
      <c r="F503" s="3" t="s">
        <v>3512</v>
      </c>
      <c r="G503" s="3" t="s">
        <v>3513</v>
      </c>
      <c r="H503" s="3" t="s">
        <v>3512</v>
      </c>
      <c r="I503" s="3" t="s">
        <v>3514</v>
      </c>
      <c r="J503" s="3" t="s">
        <v>3515</v>
      </c>
      <c r="K503" s="4">
        <v>1</v>
      </c>
      <c r="L503" s="3" t="s">
        <v>3516</v>
      </c>
      <c r="N503" s="3" t="s">
        <v>3517</v>
      </c>
      <c r="O503" s="4">
        <v>1</v>
      </c>
      <c r="Q503" s="3" t="s">
        <v>1588</v>
      </c>
      <c r="R503" s="3" t="s">
        <v>464</v>
      </c>
      <c r="S503" s="3" t="s">
        <v>413</v>
      </c>
      <c r="T503" s="4">
        <v>3</v>
      </c>
      <c r="U503" s="4">
        <v>3</v>
      </c>
      <c r="V503" s="4">
        <v>3</v>
      </c>
      <c r="X503" s="4">
        <v>3</v>
      </c>
      <c r="Y503" s="3" t="s">
        <v>3518</v>
      </c>
      <c r="Z503" s="3" t="s">
        <v>3519</v>
      </c>
      <c r="AA503" s="3" t="s">
        <v>415</v>
      </c>
      <c r="AB503" s="3" t="s">
        <v>39</v>
      </c>
      <c r="AC503" s="3" t="s">
        <v>3511</v>
      </c>
      <c r="AF503" s="3" t="s">
        <v>194</v>
      </c>
    </row>
    <row r="504" spans="1:32" ht="45">
      <c r="A504" s="4">
        <v>1162</v>
      </c>
      <c r="B504" s="3" t="s">
        <v>3520</v>
      </c>
      <c r="C504" s="3" t="s">
        <v>409</v>
      </c>
      <c r="F504" s="3" t="s">
        <v>3512</v>
      </c>
      <c r="G504" s="3" t="s">
        <v>3513</v>
      </c>
      <c r="H504" s="3" t="s">
        <v>3512</v>
      </c>
      <c r="I504" s="3" t="s">
        <v>3521</v>
      </c>
      <c r="J504" s="3" t="s">
        <v>3515</v>
      </c>
      <c r="K504" s="4">
        <v>1</v>
      </c>
      <c r="L504" s="3" t="s">
        <v>3522</v>
      </c>
      <c r="N504" s="3" t="s">
        <v>3523</v>
      </c>
      <c r="O504" s="4">
        <v>1</v>
      </c>
      <c r="Q504" s="3" t="s">
        <v>1588</v>
      </c>
      <c r="R504" s="3" t="s">
        <v>464</v>
      </c>
      <c r="S504" s="3" t="s">
        <v>413</v>
      </c>
      <c r="T504" s="4">
        <v>3</v>
      </c>
      <c r="U504" s="4">
        <v>3</v>
      </c>
      <c r="V504" s="4">
        <v>3</v>
      </c>
      <c r="X504" s="4">
        <v>3</v>
      </c>
      <c r="Y504" s="3" t="s">
        <v>3524</v>
      </c>
      <c r="Z504" s="3" t="s">
        <v>3525</v>
      </c>
      <c r="AA504" s="3" t="s">
        <v>415</v>
      </c>
      <c r="AB504" s="3" t="s">
        <v>39</v>
      </c>
    </row>
    <row r="505" spans="1:32" ht="90">
      <c r="A505" s="4">
        <v>1163</v>
      </c>
      <c r="B505" s="3" t="s">
        <v>3526</v>
      </c>
      <c r="C505" s="3" t="s">
        <v>409</v>
      </c>
      <c r="F505" s="3" t="s">
        <v>3512</v>
      </c>
      <c r="G505" s="3" t="s">
        <v>3513</v>
      </c>
      <c r="H505" s="3" t="s">
        <v>3512</v>
      </c>
      <c r="I505" s="3" t="s">
        <v>3527</v>
      </c>
      <c r="J505" s="3" t="s">
        <v>3515</v>
      </c>
      <c r="K505" s="4">
        <v>1</v>
      </c>
      <c r="L505" s="3" t="s">
        <v>3528</v>
      </c>
      <c r="N505" s="3" t="s">
        <v>3529</v>
      </c>
      <c r="O505" s="4">
        <v>1</v>
      </c>
      <c r="Q505" s="3" t="s">
        <v>1588</v>
      </c>
      <c r="R505" s="3" t="s">
        <v>464</v>
      </c>
      <c r="S505" s="3" t="s">
        <v>413</v>
      </c>
      <c r="T505" s="4">
        <v>3</v>
      </c>
      <c r="U505" s="4">
        <v>3</v>
      </c>
      <c r="V505" s="4">
        <v>3</v>
      </c>
      <c r="X505" s="4">
        <v>3</v>
      </c>
      <c r="Y505" s="3" t="s">
        <v>3524</v>
      </c>
      <c r="Z505" s="3" t="s">
        <v>3530</v>
      </c>
      <c r="AA505" s="3" t="s">
        <v>415</v>
      </c>
      <c r="AB505" s="3" t="s">
        <v>39</v>
      </c>
    </row>
    <row r="506" spans="1:32" ht="45">
      <c r="A506" s="4">
        <v>1164</v>
      </c>
      <c r="B506" s="3" t="s">
        <v>3531</v>
      </c>
      <c r="C506" s="3" t="s">
        <v>2014</v>
      </c>
      <c r="F506" s="3" t="s">
        <v>3512</v>
      </c>
      <c r="G506" s="3" t="s">
        <v>3513</v>
      </c>
      <c r="H506" s="3" t="s">
        <v>3512</v>
      </c>
      <c r="I506" s="3" t="s">
        <v>3532</v>
      </c>
      <c r="J506" s="3" t="s">
        <v>3515</v>
      </c>
      <c r="K506" s="4">
        <v>1</v>
      </c>
      <c r="L506" s="3" t="s">
        <v>3533</v>
      </c>
      <c r="N506" s="3" t="s">
        <v>3534</v>
      </c>
      <c r="O506" s="4">
        <v>1</v>
      </c>
      <c r="Q506" s="3" t="s">
        <v>1588</v>
      </c>
      <c r="R506" s="3" t="s">
        <v>464</v>
      </c>
      <c r="S506" s="3" t="s">
        <v>413</v>
      </c>
      <c r="T506" s="4">
        <v>3</v>
      </c>
      <c r="U506" s="4">
        <v>3</v>
      </c>
      <c r="V506" s="4">
        <v>3</v>
      </c>
      <c r="X506" s="4">
        <v>3</v>
      </c>
      <c r="Z506" s="3" t="s">
        <v>3535</v>
      </c>
      <c r="AA506" s="3" t="s">
        <v>415</v>
      </c>
      <c r="AB506" s="3" t="s">
        <v>39</v>
      </c>
    </row>
    <row r="507" spans="1:32" ht="120">
      <c r="A507" s="4">
        <v>1165</v>
      </c>
      <c r="B507" s="3" t="s">
        <v>3536</v>
      </c>
      <c r="C507" s="3" t="s">
        <v>409</v>
      </c>
      <c r="F507" s="3" t="s">
        <v>3512</v>
      </c>
      <c r="G507" s="3" t="s">
        <v>3513</v>
      </c>
      <c r="H507" s="3" t="s">
        <v>3512</v>
      </c>
      <c r="I507" s="3" t="s">
        <v>3537</v>
      </c>
      <c r="J507" s="3" t="s">
        <v>3515</v>
      </c>
      <c r="K507" s="4">
        <v>1</v>
      </c>
      <c r="L507" s="3" t="s">
        <v>3538</v>
      </c>
      <c r="N507" s="3" t="s">
        <v>3539</v>
      </c>
      <c r="O507" s="4">
        <v>1</v>
      </c>
      <c r="Q507" s="3" t="s">
        <v>3540</v>
      </c>
      <c r="R507" s="3" t="s">
        <v>464</v>
      </c>
      <c r="S507" s="3" t="s">
        <v>413</v>
      </c>
      <c r="T507" s="4">
        <v>3</v>
      </c>
      <c r="U507" s="4">
        <v>3</v>
      </c>
      <c r="V507" s="4">
        <v>3</v>
      </c>
      <c r="X507" s="4">
        <v>3</v>
      </c>
      <c r="Y507" s="3" t="s">
        <v>3541</v>
      </c>
      <c r="Z507" s="3" t="s">
        <v>3542</v>
      </c>
      <c r="AA507" s="3" t="s">
        <v>415</v>
      </c>
      <c r="AB507" s="3" t="s">
        <v>39</v>
      </c>
    </row>
    <row r="508" spans="1:32" ht="120">
      <c r="A508" s="4">
        <v>1166</v>
      </c>
      <c r="B508" s="3" t="s">
        <v>3543</v>
      </c>
      <c r="C508" s="3" t="s">
        <v>2136</v>
      </c>
      <c r="D508" s="3" t="s">
        <v>3544</v>
      </c>
      <c r="E508" s="3" t="s">
        <v>3545</v>
      </c>
      <c r="F508" s="3" t="s">
        <v>3546</v>
      </c>
      <c r="G508" s="3" t="s">
        <v>3547</v>
      </c>
      <c r="H508" s="3" t="s">
        <v>3544</v>
      </c>
      <c r="I508" s="3" t="s">
        <v>3548</v>
      </c>
      <c r="J508" s="3" t="s">
        <v>415</v>
      </c>
      <c r="K508" s="4">
        <v>2</v>
      </c>
      <c r="L508" s="3" t="s">
        <v>3549</v>
      </c>
      <c r="M508" s="3" t="s">
        <v>415</v>
      </c>
      <c r="N508" s="3" t="s">
        <v>3550</v>
      </c>
      <c r="O508" s="4">
        <v>1</v>
      </c>
      <c r="Q508" s="3" t="s">
        <v>2229</v>
      </c>
      <c r="R508" s="3" t="s">
        <v>464</v>
      </c>
      <c r="S508" s="3" t="s">
        <v>413</v>
      </c>
      <c r="T508" s="4">
        <v>4</v>
      </c>
      <c r="U508" s="4">
        <v>3</v>
      </c>
      <c r="V508" s="4">
        <v>3</v>
      </c>
      <c r="X508" s="4">
        <v>3</v>
      </c>
      <c r="Y508" s="3" t="s">
        <v>3551</v>
      </c>
      <c r="Z508" s="3" t="s">
        <v>3552</v>
      </c>
      <c r="AA508" s="3" t="s">
        <v>415</v>
      </c>
      <c r="AB508" s="3" t="s">
        <v>39</v>
      </c>
    </row>
    <row r="509" spans="1:32" ht="180">
      <c r="A509" s="4">
        <v>1004</v>
      </c>
      <c r="B509" s="3" t="s">
        <v>3553</v>
      </c>
      <c r="C509" s="3" t="s">
        <v>368</v>
      </c>
      <c r="I509" s="3" t="s">
        <v>3554</v>
      </c>
      <c r="K509" s="4">
        <v>0</v>
      </c>
      <c r="L509" s="3" t="s">
        <v>3555</v>
      </c>
      <c r="N509" s="3" t="s">
        <v>3556</v>
      </c>
      <c r="O509" s="4">
        <v>0</v>
      </c>
      <c r="S509" s="3" t="s">
        <v>37</v>
      </c>
      <c r="T509" s="4">
        <v>0</v>
      </c>
      <c r="U509" s="4">
        <v>0</v>
      </c>
      <c r="V509" s="4">
        <v>4</v>
      </c>
      <c r="X509" s="4">
        <v>0</v>
      </c>
      <c r="Z509" s="3" t="s">
        <v>3557</v>
      </c>
      <c r="AA509" s="3" t="s">
        <v>162</v>
      </c>
      <c r="AB509" s="3" t="s">
        <v>39</v>
      </c>
    </row>
    <row r="510" spans="1:32" ht="30">
      <c r="A510" s="4">
        <v>1005</v>
      </c>
      <c r="B510" s="3" t="s">
        <v>3558</v>
      </c>
      <c r="C510" s="3" t="s">
        <v>3559</v>
      </c>
      <c r="D510" s="3" t="s">
        <v>3315</v>
      </c>
      <c r="E510" s="3" t="s">
        <v>3316</v>
      </c>
      <c r="F510" s="3" t="s">
        <v>3317</v>
      </c>
      <c r="G510" s="3" t="s">
        <v>3318</v>
      </c>
      <c r="H510" s="3" t="s">
        <v>3319</v>
      </c>
      <c r="I510" s="3" t="s">
        <v>3560</v>
      </c>
      <c r="J510" s="3" t="s">
        <v>403</v>
      </c>
      <c r="K510" s="4">
        <v>2</v>
      </c>
      <c r="L510" s="3" t="s">
        <v>3561</v>
      </c>
      <c r="N510" s="3" t="s">
        <v>3561</v>
      </c>
      <c r="O510" s="4">
        <v>0</v>
      </c>
      <c r="Q510" s="3" t="s">
        <v>3562</v>
      </c>
      <c r="R510" s="3" t="s">
        <v>403</v>
      </c>
      <c r="S510" s="3" t="s">
        <v>3563</v>
      </c>
      <c r="T510" s="4">
        <v>3</v>
      </c>
      <c r="U510" s="4">
        <v>1</v>
      </c>
      <c r="V510" s="4">
        <v>3</v>
      </c>
      <c r="X510" s="4">
        <v>4</v>
      </c>
      <c r="Z510" s="3" t="s">
        <v>3564</v>
      </c>
      <c r="AA510" s="3" t="s">
        <v>403</v>
      </c>
      <c r="AB510" s="3" t="s">
        <v>39</v>
      </c>
    </row>
    <row r="511" spans="1:32" ht="60">
      <c r="A511" s="4">
        <v>1006</v>
      </c>
      <c r="B511" s="3" t="s">
        <v>3565</v>
      </c>
      <c r="D511" s="3" t="s">
        <v>3477</v>
      </c>
      <c r="E511" s="3" t="s">
        <v>1441</v>
      </c>
      <c r="F511" s="3" t="s">
        <v>3566</v>
      </c>
      <c r="G511" s="3" t="s">
        <v>1443</v>
      </c>
      <c r="H511" s="3" t="s">
        <v>3567</v>
      </c>
      <c r="I511" s="3" t="s">
        <v>3568</v>
      </c>
      <c r="J511" s="3" t="s">
        <v>464</v>
      </c>
      <c r="K511" s="4">
        <v>2</v>
      </c>
      <c r="L511" s="3" t="s">
        <v>3569</v>
      </c>
      <c r="N511" s="3" t="s">
        <v>3570</v>
      </c>
      <c r="O511" s="4">
        <v>0</v>
      </c>
      <c r="Q511" s="3" t="s">
        <v>3571</v>
      </c>
      <c r="S511" s="3" t="s">
        <v>37</v>
      </c>
      <c r="T511" s="4">
        <v>4</v>
      </c>
      <c r="U511" s="4">
        <v>3</v>
      </c>
      <c r="V511" s="4">
        <v>3</v>
      </c>
      <c r="X511" s="4">
        <v>3</v>
      </c>
      <c r="Z511" s="3" t="s">
        <v>3572</v>
      </c>
      <c r="AA511" s="3" t="s">
        <v>415</v>
      </c>
      <c r="AB511" s="3" t="s">
        <v>39</v>
      </c>
    </row>
    <row r="512" spans="1:32" ht="60">
      <c r="A512" s="4">
        <v>1021</v>
      </c>
      <c r="B512" s="3" t="s">
        <v>3573</v>
      </c>
      <c r="C512" s="3" t="s">
        <v>3574</v>
      </c>
      <c r="D512" s="3" t="s">
        <v>3575</v>
      </c>
      <c r="F512" s="3" t="s">
        <v>3576</v>
      </c>
      <c r="G512" s="3" t="s">
        <v>3576</v>
      </c>
      <c r="H512" s="3" t="s">
        <v>3577</v>
      </c>
      <c r="I512" s="3" t="s">
        <v>3578</v>
      </c>
      <c r="J512" s="3" t="s">
        <v>464</v>
      </c>
      <c r="K512" s="4">
        <v>2</v>
      </c>
      <c r="L512" s="3" t="s">
        <v>3579</v>
      </c>
      <c r="N512" s="3" t="s">
        <v>3580</v>
      </c>
      <c r="O512" s="4">
        <v>3</v>
      </c>
      <c r="R512" s="3" t="s">
        <v>464</v>
      </c>
      <c r="S512" s="3" t="s">
        <v>1589</v>
      </c>
      <c r="T512" s="4">
        <v>3</v>
      </c>
      <c r="U512" s="4">
        <v>3</v>
      </c>
      <c r="V512" s="4">
        <v>2</v>
      </c>
      <c r="X512" s="4">
        <v>4</v>
      </c>
      <c r="Y512" s="3" t="s">
        <v>1738</v>
      </c>
      <c r="Z512" s="3" t="s">
        <v>3581</v>
      </c>
      <c r="AA512" s="3" t="s">
        <v>468</v>
      </c>
      <c r="AB512" s="4">
        <v>359</v>
      </c>
    </row>
    <row r="513" spans="1:32" ht="30">
      <c r="A513" s="4">
        <v>1041</v>
      </c>
      <c r="B513" s="3" t="s">
        <v>3582</v>
      </c>
      <c r="C513" s="3" t="s">
        <v>3583</v>
      </c>
      <c r="I513" s="3" t="s">
        <v>3584</v>
      </c>
      <c r="K513" s="4">
        <v>0</v>
      </c>
      <c r="L513" s="3" t="s">
        <v>3585</v>
      </c>
      <c r="N513" s="3" t="s">
        <v>3586</v>
      </c>
      <c r="O513" s="4">
        <v>0</v>
      </c>
      <c r="R513" s="3" t="s">
        <v>146</v>
      </c>
      <c r="S513" s="3" t="s">
        <v>37</v>
      </c>
      <c r="T513" s="4">
        <v>0</v>
      </c>
      <c r="U513" s="4">
        <v>3</v>
      </c>
      <c r="V513" s="4">
        <v>4</v>
      </c>
      <c r="X513" s="4">
        <v>0</v>
      </c>
      <c r="Z513" s="3" t="s">
        <v>3587</v>
      </c>
      <c r="AA513" s="3" t="s">
        <v>3588</v>
      </c>
      <c r="AB513" s="3" t="s">
        <v>39</v>
      </c>
    </row>
    <row r="514" spans="1:32" ht="120">
      <c r="A514" s="4">
        <v>1042</v>
      </c>
      <c r="B514" s="3" t="s">
        <v>3589</v>
      </c>
      <c r="C514" s="3" t="s">
        <v>3583</v>
      </c>
      <c r="I514" s="3" t="s">
        <v>3590</v>
      </c>
      <c r="K514" s="4">
        <v>2</v>
      </c>
      <c r="L514" s="3" t="s">
        <v>3591</v>
      </c>
      <c r="N514" s="3" t="s">
        <v>3592</v>
      </c>
      <c r="O514" s="4">
        <v>0</v>
      </c>
      <c r="S514" s="3" t="s">
        <v>37</v>
      </c>
      <c r="T514" s="4">
        <v>4</v>
      </c>
      <c r="U514" s="4">
        <v>3</v>
      </c>
      <c r="V514" s="4">
        <v>0</v>
      </c>
      <c r="X514" s="4">
        <v>0</v>
      </c>
      <c r="Z514" s="3" t="s">
        <v>3593</v>
      </c>
      <c r="AA514" s="3" t="s">
        <v>468</v>
      </c>
      <c r="AB514" s="3" t="s">
        <v>39</v>
      </c>
    </row>
    <row r="515" spans="1:32">
      <c r="A515" s="4">
        <v>1102</v>
      </c>
      <c r="B515" s="3" t="s">
        <v>3594</v>
      </c>
      <c r="C515" s="3" t="s">
        <v>2522</v>
      </c>
      <c r="J515" s="3" t="s">
        <v>905</v>
      </c>
      <c r="K515" s="4">
        <v>0</v>
      </c>
      <c r="L515" s="3" t="s">
        <v>3595</v>
      </c>
      <c r="N515" s="3" t="s">
        <v>3596</v>
      </c>
      <c r="O515" s="4">
        <v>0</v>
      </c>
      <c r="S515" s="3" t="s">
        <v>37</v>
      </c>
      <c r="T515" s="4">
        <v>0</v>
      </c>
      <c r="U515" s="4">
        <v>0</v>
      </c>
      <c r="V515" s="4">
        <v>3</v>
      </c>
      <c r="X515" s="4">
        <v>3</v>
      </c>
      <c r="Z515" s="3" t="s">
        <v>3597</v>
      </c>
      <c r="AA515" s="3" t="s">
        <v>905</v>
      </c>
      <c r="AB515" s="3" t="s">
        <v>39</v>
      </c>
    </row>
    <row r="516" spans="1:32" ht="390">
      <c r="A516" s="4">
        <v>1103</v>
      </c>
      <c r="B516" s="3" t="s">
        <v>3598</v>
      </c>
      <c r="C516" s="3" t="s">
        <v>368</v>
      </c>
      <c r="I516" s="3" t="s">
        <v>3599</v>
      </c>
      <c r="K516" s="4">
        <v>0</v>
      </c>
      <c r="L516" s="3" t="s">
        <v>3600</v>
      </c>
      <c r="N516" s="3" t="s">
        <v>3601</v>
      </c>
      <c r="O516" s="4">
        <v>0</v>
      </c>
      <c r="S516" s="3" t="s">
        <v>37</v>
      </c>
      <c r="T516" s="4">
        <v>0</v>
      </c>
      <c r="U516" s="4">
        <v>3</v>
      </c>
      <c r="V516" s="4">
        <v>4</v>
      </c>
      <c r="X516" s="4">
        <v>0</v>
      </c>
      <c r="Z516" s="3" t="s">
        <v>3602</v>
      </c>
      <c r="AA516" s="3" t="s">
        <v>3603</v>
      </c>
      <c r="AB516" s="3" t="s">
        <v>39</v>
      </c>
    </row>
    <row r="517" spans="1:32" ht="409.5">
      <c r="A517" s="4">
        <v>1171</v>
      </c>
      <c r="B517" s="3" t="s">
        <v>3604</v>
      </c>
      <c r="C517" s="3" t="s">
        <v>3605</v>
      </c>
      <c r="D517" s="3" t="s">
        <v>1083</v>
      </c>
      <c r="E517" s="3" t="s">
        <v>1771</v>
      </c>
      <c r="F517" s="3" t="s">
        <v>3606</v>
      </c>
      <c r="G517" s="3" t="s">
        <v>3607</v>
      </c>
      <c r="H517" s="3" t="s">
        <v>3608</v>
      </c>
      <c r="I517" s="3" t="s">
        <v>3609</v>
      </c>
      <c r="J517" s="3" t="s">
        <v>1088</v>
      </c>
      <c r="K517" s="4">
        <v>2</v>
      </c>
      <c r="L517" s="3" t="s">
        <v>3610</v>
      </c>
      <c r="M517" s="3" t="s">
        <v>3611</v>
      </c>
      <c r="N517" s="3" t="s">
        <v>3612</v>
      </c>
      <c r="O517" s="4">
        <v>1</v>
      </c>
      <c r="R517" s="3" t="s">
        <v>464</v>
      </c>
      <c r="S517" s="3" t="s">
        <v>869</v>
      </c>
      <c r="T517" s="4">
        <v>4</v>
      </c>
      <c r="U517" s="4">
        <v>3</v>
      </c>
      <c r="V517" s="4">
        <v>2</v>
      </c>
      <c r="X517" s="4">
        <v>3</v>
      </c>
      <c r="Y517" s="3" t="s">
        <v>855</v>
      </c>
      <c r="Z517" s="3" t="s">
        <v>3613</v>
      </c>
      <c r="AA517" s="3" t="s">
        <v>489</v>
      </c>
      <c r="AB517" s="3" t="s">
        <v>39</v>
      </c>
      <c r="AC517" s="3" t="s">
        <v>3605</v>
      </c>
      <c r="AF517" s="3" t="s">
        <v>194</v>
      </c>
    </row>
    <row r="518" spans="1:32" ht="180">
      <c r="A518" s="4">
        <v>1043</v>
      </c>
      <c r="B518" s="3" t="s">
        <v>3614</v>
      </c>
      <c r="C518" s="3" t="s">
        <v>3615</v>
      </c>
      <c r="E518" s="3" t="s">
        <v>960</v>
      </c>
      <c r="F518" s="3" t="s">
        <v>3616</v>
      </c>
      <c r="G518" s="3" t="s">
        <v>447</v>
      </c>
      <c r="H518" s="3" t="s">
        <v>3617</v>
      </c>
      <c r="I518" s="3" t="s">
        <v>3618</v>
      </c>
      <c r="J518" s="3" t="s">
        <v>464</v>
      </c>
      <c r="K518" s="4">
        <v>2</v>
      </c>
      <c r="L518" s="3" t="s">
        <v>3619</v>
      </c>
      <c r="M518" s="3" t="s">
        <v>3620</v>
      </c>
      <c r="N518" s="3" t="s">
        <v>3621</v>
      </c>
      <c r="O518" s="4">
        <v>0</v>
      </c>
      <c r="R518" s="3" t="s">
        <v>3622</v>
      </c>
      <c r="S518" s="3" t="s">
        <v>1589</v>
      </c>
      <c r="T518" s="4">
        <v>4</v>
      </c>
      <c r="U518" s="4">
        <v>1</v>
      </c>
      <c r="V518" s="4">
        <v>1</v>
      </c>
      <c r="X518" s="4">
        <v>3</v>
      </c>
      <c r="Y518" s="3" t="s">
        <v>3623</v>
      </c>
      <c r="Z518" s="3" t="s">
        <v>3624</v>
      </c>
      <c r="AA518" s="3" t="s">
        <v>468</v>
      </c>
      <c r="AB518" s="3" t="s">
        <v>39</v>
      </c>
      <c r="AF518" s="3" t="s">
        <v>922</v>
      </c>
    </row>
    <row r="519" spans="1:32">
      <c r="A519" s="4">
        <v>1044</v>
      </c>
      <c r="B519" s="3" t="s">
        <v>3625</v>
      </c>
      <c r="C519" s="3" t="s">
        <v>3626</v>
      </c>
      <c r="I519" s="3" t="s">
        <v>3627</v>
      </c>
      <c r="J519" s="3" t="s">
        <v>985</v>
      </c>
      <c r="K519" s="4">
        <v>2</v>
      </c>
      <c r="L519" s="3" t="s">
        <v>3628</v>
      </c>
      <c r="N519" s="3" t="s">
        <v>3629</v>
      </c>
      <c r="O519" s="4">
        <v>0</v>
      </c>
      <c r="R519" s="3" t="s">
        <v>983</v>
      </c>
      <c r="S519" s="3" t="s">
        <v>37</v>
      </c>
      <c r="T519" s="4">
        <v>4</v>
      </c>
      <c r="U519" s="4">
        <v>3</v>
      </c>
      <c r="V519" s="4">
        <v>3</v>
      </c>
      <c r="X519" s="4">
        <v>4</v>
      </c>
      <c r="Z519" s="3" t="s">
        <v>3630</v>
      </c>
      <c r="AA519" s="3" t="s">
        <v>985</v>
      </c>
      <c r="AB519" s="3" t="s">
        <v>39</v>
      </c>
    </row>
    <row r="520" spans="1:32">
      <c r="A520" s="4">
        <v>1045</v>
      </c>
      <c r="B520" s="3" t="s">
        <v>3631</v>
      </c>
      <c r="C520" s="3" t="s">
        <v>3632</v>
      </c>
      <c r="H520" s="3" t="s">
        <v>850</v>
      </c>
      <c r="I520" s="3" t="s">
        <v>3633</v>
      </c>
      <c r="J520" s="3" t="s">
        <v>857</v>
      </c>
      <c r="K520" s="4">
        <v>2</v>
      </c>
      <c r="L520" s="3" t="s">
        <v>3634</v>
      </c>
      <c r="N520" s="3" t="s">
        <v>3634</v>
      </c>
      <c r="O520" s="4">
        <v>0</v>
      </c>
      <c r="R520" s="3" t="s">
        <v>983</v>
      </c>
      <c r="S520" s="3" t="s">
        <v>37</v>
      </c>
      <c r="T520" s="4">
        <v>4</v>
      </c>
      <c r="U520" s="4">
        <v>3</v>
      </c>
      <c r="V520" s="4">
        <v>3</v>
      </c>
      <c r="X520" s="4">
        <v>4</v>
      </c>
      <c r="Z520" s="3" t="s">
        <v>3635</v>
      </c>
      <c r="AA520" s="3" t="s">
        <v>857</v>
      </c>
      <c r="AB520" s="3" t="s">
        <v>39</v>
      </c>
      <c r="AF520" s="3" t="s">
        <v>194</v>
      </c>
    </row>
    <row r="521" spans="1:32">
      <c r="A521" s="4">
        <v>1046</v>
      </c>
      <c r="B521" s="3" t="s">
        <v>3636</v>
      </c>
      <c r="C521" s="3" t="s">
        <v>3637</v>
      </c>
      <c r="I521" s="3" t="s">
        <v>3638</v>
      </c>
      <c r="J521" s="3" t="s">
        <v>905</v>
      </c>
      <c r="K521" s="4">
        <v>2</v>
      </c>
      <c r="L521" s="3" t="s">
        <v>3639</v>
      </c>
      <c r="N521" s="3" t="s">
        <v>3639</v>
      </c>
      <c r="O521" s="4">
        <v>0</v>
      </c>
      <c r="R521" s="3" t="s">
        <v>983</v>
      </c>
      <c r="S521" s="3" t="s">
        <v>37</v>
      </c>
      <c r="T521" s="4">
        <v>4</v>
      </c>
      <c r="U521" s="4">
        <v>1</v>
      </c>
      <c r="V521" s="4">
        <v>3</v>
      </c>
      <c r="X521" s="4">
        <v>0</v>
      </c>
      <c r="Z521" s="3" t="s">
        <v>3640</v>
      </c>
      <c r="AA521" s="3" t="s">
        <v>905</v>
      </c>
      <c r="AB521" s="3" t="s">
        <v>39</v>
      </c>
    </row>
    <row r="522" spans="1:32">
      <c r="A522" s="4">
        <v>1047</v>
      </c>
      <c r="B522" s="3" t="s">
        <v>3641</v>
      </c>
      <c r="C522" s="3" t="s">
        <v>216</v>
      </c>
      <c r="D522" s="3" t="s">
        <v>3315</v>
      </c>
      <c r="E522" s="3" t="s">
        <v>3642</v>
      </c>
      <c r="F522" s="3" t="s">
        <v>3643</v>
      </c>
      <c r="G522" s="3" t="s">
        <v>3644</v>
      </c>
      <c r="H522" s="3" t="s">
        <v>972</v>
      </c>
      <c r="I522" s="3" t="s">
        <v>3638</v>
      </c>
      <c r="J522" s="3" t="s">
        <v>403</v>
      </c>
      <c r="K522" s="4">
        <v>2</v>
      </c>
      <c r="L522" s="3" t="s">
        <v>3645</v>
      </c>
      <c r="N522" s="3" t="s">
        <v>3646</v>
      </c>
      <c r="O522" s="4">
        <v>0</v>
      </c>
      <c r="S522" s="3" t="s">
        <v>37</v>
      </c>
      <c r="T522" s="4">
        <v>4</v>
      </c>
      <c r="U522" s="4">
        <v>1</v>
      </c>
      <c r="V522" s="4">
        <v>3</v>
      </c>
      <c r="X522" s="4">
        <v>0</v>
      </c>
      <c r="Z522" s="3" t="s">
        <v>3647</v>
      </c>
      <c r="AA522" s="3" t="s">
        <v>403</v>
      </c>
      <c r="AB522" s="3" t="s">
        <v>39</v>
      </c>
      <c r="AF522" s="3" t="s">
        <v>194</v>
      </c>
    </row>
    <row r="523" spans="1:32">
      <c r="A523" s="4">
        <v>1048</v>
      </c>
      <c r="B523" s="3" t="s">
        <v>3648</v>
      </c>
      <c r="C523" s="3" t="s">
        <v>3626</v>
      </c>
      <c r="I523" s="3" t="s">
        <v>3638</v>
      </c>
      <c r="K523" s="4">
        <v>2</v>
      </c>
      <c r="L523" s="3" t="s">
        <v>3649</v>
      </c>
      <c r="N523" s="3" t="s">
        <v>3650</v>
      </c>
      <c r="O523" s="4">
        <v>0</v>
      </c>
      <c r="S523" s="3" t="s">
        <v>37</v>
      </c>
      <c r="T523" s="4">
        <v>4</v>
      </c>
      <c r="U523" s="4">
        <v>1</v>
      </c>
      <c r="V523" s="4">
        <v>3</v>
      </c>
      <c r="X523" s="4">
        <v>0</v>
      </c>
      <c r="Z523" s="3" t="s">
        <v>3651</v>
      </c>
      <c r="AA523" s="3" t="s">
        <v>3652</v>
      </c>
      <c r="AB523" s="3" t="s">
        <v>39</v>
      </c>
    </row>
    <row r="524" spans="1:32" ht="120">
      <c r="A524" s="4">
        <v>377</v>
      </c>
      <c r="B524" s="3" t="s">
        <v>3653</v>
      </c>
      <c r="C524" s="3" t="s">
        <v>2580</v>
      </c>
      <c r="D524" s="3" t="s">
        <v>3654</v>
      </c>
      <c r="F524" s="3" t="s">
        <v>3655</v>
      </c>
      <c r="G524" s="3" t="s">
        <v>3655</v>
      </c>
      <c r="H524" s="3" t="s">
        <v>3656</v>
      </c>
      <c r="I524" s="3" t="s">
        <v>3657</v>
      </c>
      <c r="J524" s="3" t="s">
        <v>464</v>
      </c>
      <c r="K524" s="4">
        <v>1</v>
      </c>
      <c r="L524" s="3" t="s">
        <v>3658</v>
      </c>
      <c r="M524" s="3" t="s">
        <v>3659</v>
      </c>
      <c r="N524" s="3" t="s">
        <v>3660</v>
      </c>
      <c r="O524" s="4">
        <v>2</v>
      </c>
      <c r="R524" s="3" t="s">
        <v>464</v>
      </c>
      <c r="S524" s="3" t="s">
        <v>869</v>
      </c>
      <c r="T524" s="4">
        <v>2</v>
      </c>
      <c r="U524" s="4">
        <v>3</v>
      </c>
      <c r="V524" s="4">
        <v>2</v>
      </c>
      <c r="X524" s="4">
        <v>3</v>
      </c>
      <c r="Z524" s="3" t="s">
        <v>3661</v>
      </c>
      <c r="AA524" s="3" t="s">
        <v>464</v>
      </c>
      <c r="AB524" s="3" t="s">
        <v>39</v>
      </c>
    </row>
    <row r="525" spans="1:32" ht="300">
      <c r="A525" s="4">
        <v>1172</v>
      </c>
      <c r="B525" s="3" t="s">
        <v>3662</v>
      </c>
      <c r="C525" s="3" t="s">
        <v>3663</v>
      </c>
      <c r="D525" s="3" t="s">
        <v>1083</v>
      </c>
      <c r="E525" s="3" t="s">
        <v>1771</v>
      </c>
      <c r="F525" s="3" t="s">
        <v>3664</v>
      </c>
      <c r="G525" s="3" t="s">
        <v>3665</v>
      </c>
      <c r="H525" s="3" t="s">
        <v>3666</v>
      </c>
      <c r="I525" s="3" t="s">
        <v>3667</v>
      </c>
      <c r="J525" s="3" t="s">
        <v>1088</v>
      </c>
      <c r="K525" s="4">
        <v>2</v>
      </c>
      <c r="L525" s="3" t="s">
        <v>3668</v>
      </c>
      <c r="M525" s="3" t="s">
        <v>1158</v>
      </c>
      <c r="N525" s="3" t="s">
        <v>3669</v>
      </c>
      <c r="O525" s="4">
        <v>1</v>
      </c>
      <c r="R525" s="3" t="s">
        <v>464</v>
      </c>
      <c r="S525" s="3" t="s">
        <v>869</v>
      </c>
      <c r="T525" s="4">
        <v>4</v>
      </c>
      <c r="U525" s="4">
        <v>3</v>
      </c>
      <c r="V525" s="4">
        <v>2</v>
      </c>
      <c r="X525" s="4">
        <v>3</v>
      </c>
      <c r="Y525" s="3" t="s">
        <v>855</v>
      </c>
      <c r="Z525" s="3" t="s">
        <v>3670</v>
      </c>
      <c r="AA525" s="3" t="s">
        <v>489</v>
      </c>
      <c r="AB525" s="3" t="s">
        <v>39</v>
      </c>
      <c r="AC525" s="3" t="s">
        <v>3431</v>
      </c>
      <c r="AF525" s="3" t="s">
        <v>194</v>
      </c>
    </row>
    <row r="526" spans="1:32" ht="300">
      <c r="A526" s="4">
        <v>1173</v>
      </c>
      <c r="B526" s="3" t="s">
        <v>3671</v>
      </c>
      <c r="C526" s="3" t="s">
        <v>3672</v>
      </c>
      <c r="D526" s="3" t="s">
        <v>3434</v>
      </c>
      <c r="E526" s="3" t="s">
        <v>2428</v>
      </c>
      <c r="F526" s="3" t="s">
        <v>3673</v>
      </c>
      <c r="G526" s="3" t="s">
        <v>3452</v>
      </c>
      <c r="H526" s="3" t="s">
        <v>3437</v>
      </c>
      <c r="I526" s="3" t="s">
        <v>3674</v>
      </c>
      <c r="J526" s="3" t="s">
        <v>1088</v>
      </c>
      <c r="K526" s="4">
        <v>3</v>
      </c>
      <c r="L526" s="3" t="s">
        <v>3675</v>
      </c>
      <c r="N526" s="3" t="s">
        <v>3676</v>
      </c>
      <c r="O526" s="4">
        <v>1</v>
      </c>
      <c r="Q526" s="3" t="s">
        <v>1588</v>
      </c>
      <c r="R526" s="3" t="s">
        <v>464</v>
      </c>
      <c r="S526" s="3" t="s">
        <v>869</v>
      </c>
      <c r="T526" s="4">
        <v>3</v>
      </c>
      <c r="U526" s="4">
        <v>3</v>
      </c>
      <c r="V526" s="4">
        <v>3</v>
      </c>
      <c r="X526" s="4">
        <v>3</v>
      </c>
      <c r="Y526" s="3" t="s">
        <v>3677</v>
      </c>
      <c r="Z526" s="3" t="s">
        <v>3678</v>
      </c>
      <c r="AA526" s="3" t="s">
        <v>468</v>
      </c>
      <c r="AB526" s="3" t="s">
        <v>39</v>
      </c>
      <c r="AC526" s="3" t="s">
        <v>3672</v>
      </c>
      <c r="AF526" s="3" t="s">
        <v>194</v>
      </c>
    </row>
    <row r="527" spans="1:32" ht="105">
      <c r="A527" s="4">
        <v>1174</v>
      </c>
      <c r="B527" s="3" t="s">
        <v>3679</v>
      </c>
      <c r="C527" s="3" t="s">
        <v>3680</v>
      </c>
      <c r="D527" s="3" t="s">
        <v>3434</v>
      </c>
      <c r="E527" s="3" t="s">
        <v>2428</v>
      </c>
      <c r="F527" s="3" t="s">
        <v>3681</v>
      </c>
      <c r="G527" s="3" t="s">
        <v>3682</v>
      </c>
      <c r="H527" s="3" t="s">
        <v>3437</v>
      </c>
      <c r="I527" s="3" t="s">
        <v>3683</v>
      </c>
      <c r="J527" s="3" t="s">
        <v>1088</v>
      </c>
      <c r="K527" s="4">
        <v>3</v>
      </c>
      <c r="L527" s="3" t="s">
        <v>3684</v>
      </c>
      <c r="N527" s="3" t="s">
        <v>3685</v>
      </c>
      <c r="O527" s="4">
        <v>1</v>
      </c>
      <c r="Q527" s="3" t="s">
        <v>1231</v>
      </c>
      <c r="R527" s="3" t="s">
        <v>464</v>
      </c>
      <c r="S527" s="3" t="s">
        <v>869</v>
      </c>
      <c r="T527" s="4">
        <v>3</v>
      </c>
      <c r="U527" s="4">
        <v>3</v>
      </c>
      <c r="V527" s="4">
        <v>3</v>
      </c>
      <c r="X527" s="4">
        <v>3</v>
      </c>
      <c r="Y527" s="3" t="s">
        <v>3441</v>
      </c>
      <c r="Z527" s="3" t="s">
        <v>3686</v>
      </c>
      <c r="AA527" s="3" t="s">
        <v>468</v>
      </c>
      <c r="AB527" s="3" t="s">
        <v>39</v>
      </c>
      <c r="AC527" s="3" t="s">
        <v>3680</v>
      </c>
      <c r="AF527" s="3" t="s">
        <v>194</v>
      </c>
    </row>
    <row r="528" spans="1:32" ht="375">
      <c r="A528" s="4">
        <v>1176</v>
      </c>
      <c r="B528" s="3" t="s">
        <v>3687</v>
      </c>
      <c r="C528" s="3" t="s">
        <v>3688</v>
      </c>
      <c r="D528" s="3" t="s">
        <v>3424</v>
      </c>
      <c r="E528" s="3" t="s">
        <v>926</v>
      </c>
      <c r="F528" s="3" t="s">
        <v>3426</v>
      </c>
      <c r="G528" s="3" t="s">
        <v>3445</v>
      </c>
      <c r="H528" s="3" t="s">
        <v>3426</v>
      </c>
      <c r="I528" s="3" t="s">
        <v>3689</v>
      </c>
      <c r="J528" s="3" t="s">
        <v>1088</v>
      </c>
      <c r="K528" s="4">
        <v>2</v>
      </c>
      <c r="L528" s="3" t="s">
        <v>3690</v>
      </c>
      <c r="N528" s="3" t="s">
        <v>3691</v>
      </c>
      <c r="O528" s="4">
        <v>1</v>
      </c>
      <c r="Q528" s="3" t="s">
        <v>3311</v>
      </c>
      <c r="R528" s="3" t="s">
        <v>464</v>
      </c>
      <c r="S528" s="3" t="s">
        <v>869</v>
      </c>
      <c r="T528" s="4">
        <v>4</v>
      </c>
      <c r="U528" s="4">
        <v>1</v>
      </c>
      <c r="V528" s="4">
        <v>3</v>
      </c>
      <c r="X528" s="4">
        <v>3</v>
      </c>
      <c r="Y528" s="3" t="s">
        <v>3692</v>
      </c>
      <c r="Z528" s="3" t="s">
        <v>3693</v>
      </c>
      <c r="AA528" s="3" t="s">
        <v>460</v>
      </c>
      <c r="AB528" s="3" t="s">
        <v>39</v>
      </c>
      <c r="AC528" s="3" t="s">
        <v>3431</v>
      </c>
      <c r="AF528" s="3" t="s">
        <v>194</v>
      </c>
    </row>
    <row r="529" spans="1:32" ht="195">
      <c r="A529" s="4">
        <v>981</v>
      </c>
      <c r="B529" s="3" t="s">
        <v>3694</v>
      </c>
      <c r="C529" s="3" t="s">
        <v>3695</v>
      </c>
      <c r="D529" s="3" t="s">
        <v>3696</v>
      </c>
      <c r="F529" s="3" t="s">
        <v>3697</v>
      </c>
      <c r="G529" s="3" t="s">
        <v>3698</v>
      </c>
      <c r="H529" s="3" t="s">
        <v>3699</v>
      </c>
      <c r="I529" s="3" t="s">
        <v>3700</v>
      </c>
      <c r="J529" s="3" t="s">
        <v>3701</v>
      </c>
      <c r="K529" s="4">
        <v>2</v>
      </c>
      <c r="L529" s="3" t="s">
        <v>3702</v>
      </c>
      <c r="N529" s="3" t="s">
        <v>3703</v>
      </c>
      <c r="O529" s="4">
        <v>0</v>
      </c>
      <c r="Q529" s="3" t="s">
        <v>3704</v>
      </c>
      <c r="R529" s="3" t="s">
        <v>464</v>
      </c>
      <c r="S529" s="3" t="s">
        <v>413</v>
      </c>
      <c r="T529" s="4">
        <v>3</v>
      </c>
      <c r="U529" s="4">
        <v>2</v>
      </c>
      <c r="V529" s="4">
        <v>3</v>
      </c>
      <c r="W529" s="3" t="s">
        <v>3705</v>
      </c>
      <c r="X529" s="4">
        <v>3</v>
      </c>
      <c r="Y529" s="3" t="s">
        <v>3706</v>
      </c>
      <c r="Z529" s="3" t="s">
        <v>3707</v>
      </c>
      <c r="AA529" s="3" t="s">
        <v>489</v>
      </c>
      <c r="AB529" s="3" t="s">
        <v>39</v>
      </c>
    </row>
    <row r="530" spans="1:32" ht="30">
      <c r="A530" s="4">
        <v>982</v>
      </c>
      <c r="B530" s="3" t="s">
        <v>3708</v>
      </c>
      <c r="C530" s="3" t="s">
        <v>2029</v>
      </c>
      <c r="D530" s="3" t="s">
        <v>2979</v>
      </c>
      <c r="E530" s="3" t="s">
        <v>3709</v>
      </c>
      <c r="F530" s="3" t="s">
        <v>3710</v>
      </c>
      <c r="G530" s="3" t="s">
        <v>3711</v>
      </c>
      <c r="H530" s="3" t="s">
        <v>3710</v>
      </c>
      <c r="I530" s="3" t="s">
        <v>3712</v>
      </c>
      <c r="J530" s="3" t="s">
        <v>1071</v>
      </c>
      <c r="K530" s="4">
        <v>2</v>
      </c>
      <c r="L530" s="3" t="s">
        <v>3713</v>
      </c>
      <c r="N530" s="3" t="s">
        <v>3714</v>
      </c>
      <c r="O530" s="4">
        <v>0</v>
      </c>
      <c r="R530" s="3" t="s">
        <v>1071</v>
      </c>
      <c r="S530" s="3" t="s">
        <v>37</v>
      </c>
      <c r="T530" s="4">
        <v>4</v>
      </c>
      <c r="U530" s="4">
        <v>3</v>
      </c>
      <c r="V530" s="4">
        <v>3</v>
      </c>
      <c r="X530" s="4">
        <v>3</v>
      </c>
      <c r="Z530" s="3" t="s">
        <v>3715</v>
      </c>
      <c r="AA530" s="3" t="s">
        <v>1071</v>
      </c>
      <c r="AB530" s="3" t="s">
        <v>39</v>
      </c>
    </row>
    <row r="531" spans="1:32" ht="120">
      <c r="A531" s="4">
        <v>983</v>
      </c>
      <c r="B531" s="3" t="s">
        <v>3716</v>
      </c>
      <c r="C531" s="3" t="s">
        <v>2029</v>
      </c>
      <c r="D531" s="3" t="s">
        <v>2979</v>
      </c>
      <c r="E531" s="3" t="s">
        <v>3709</v>
      </c>
      <c r="F531" s="3" t="s">
        <v>3717</v>
      </c>
      <c r="G531" s="3" t="s">
        <v>3718</v>
      </c>
      <c r="H531" s="3" t="s">
        <v>3717</v>
      </c>
      <c r="I531" s="3" t="s">
        <v>3719</v>
      </c>
      <c r="J531" s="3" t="s">
        <v>1071</v>
      </c>
      <c r="K531" s="4">
        <v>2</v>
      </c>
      <c r="L531" s="3" t="s">
        <v>3720</v>
      </c>
      <c r="N531" s="3" t="s">
        <v>3721</v>
      </c>
      <c r="O531" s="4">
        <v>0</v>
      </c>
      <c r="R531" s="3" t="s">
        <v>1071</v>
      </c>
      <c r="S531" s="3" t="s">
        <v>37</v>
      </c>
      <c r="T531" s="4">
        <v>3</v>
      </c>
      <c r="U531" s="4">
        <v>3</v>
      </c>
      <c r="V531" s="4">
        <v>3</v>
      </c>
      <c r="X531" s="4">
        <v>6</v>
      </c>
      <c r="Y531" s="3" t="s">
        <v>3415</v>
      </c>
      <c r="Z531" s="3" t="s">
        <v>3722</v>
      </c>
      <c r="AA531" s="3" t="s">
        <v>1071</v>
      </c>
      <c r="AB531" s="3" t="s">
        <v>39</v>
      </c>
    </row>
    <row r="532" spans="1:32" ht="409.5">
      <c r="A532" s="4">
        <v>1177</v>
      </c>
      <c r="B532" s="3" t="s">
        <v>3723</v>
      </c>
      <c r="C532" s="3" t="s">
        <v>1082</v>
      </c>
      <c r="D532" s="3" t="s">
        <v>1083</v>
      </c>
      <c r="E532" s="3" t="s">
        <v>1771</v>
      </c>
      <c r="F532" s="3" t="s">
        <v>3724</v>
      </c>
      <c r="G532" s="3" t="s">
        <v>3725</v>
      </c>
      <c r="H532" s="3" t="s">
        <v>3726</v>
      </c>
      <c r="I532" s="3" t="s">
        <v>3727</v>
      </c>
      <c r="J532" s="3" t="s">
        <v>1088</v>
      </c>
      <c r="K532" s="4">
        <v>3</v>
      </c>
      <c r="L532" s="3" t="s">
        <v>3728</v>
      </c>
      <c r="N532" s="3" t="s">
        <v>3729</v>
      </c>
      <c r="O532" s="4">
        <v>1</v>
      </c>
      <c r="R532" s="3" t="s">
        <v>464</v>
      </c>
      <c r="S532" s="3" t="s">
        <v>869</v>
      </c>
      <c r="T532" s="4">
        <v>4</v>
      </c>
      <c r="U532" s="4">
        <v>3</v>
      </c>
      <c r="V532" s="4">
        <v>3</v>
      </c>
      <c r="X532" s="4">
        <v>3</v>
      </c>
      <c r="Y532" s="3" t="s">
        <v>855</v>
      </c>
      <c r="Z532" s="3" t="s">
        <v>3730</v>
      </c>
      <c r="AA532" s="3" t="s">
        <v>489</v>
      </c>
      <c r="AB532" s="3" t="s">
        <v>39</v>
      </c>
      <c r="AC532" s="3" t="s">
        <v>3431</v>
      </c>
      <c r="AF532" s="3" t="s">
        <v>194</v>
      </c>
    </row>
    <row r="533" spans="1:32" ht="330">
      <c r="A533" s="4">
        <v>1178</v>
      </c>
      <c r="B533" s="3" t="s">
        <v>3731</v>
      </c>
      <c r="C533" s="3" t="s">
        <v>3732</v>
      </c>
      <c r="D533" s="3" t="s">
        <v>3424</v>
      </c>
      <c r="E533" s="3" t="s">
        <v>926</v>
      </c>
      <c r="F533" s="3" t="s">
        <v>3733</v>
      </c>
      <c r="G533" s="3" t="s">
        <v>3445</v>
      </c>
      <c r="H533" s="3" t="s">
        <v>3426</v>
      </c>
      <c r="I533" s="3" t="s">
        <v>3734</v>
      </c>
      <c r="J533" s="3" t="s">
        <v>1088</v>
      </c>
      <c r="K533" s="4">
        <v>2</v>
      </c>
      <c r="L533" s="3" t="s">
        <v>3735</v>
      </c>
      <c r="N533" s="3" t="s">
        <v>3736</v>
      </c>
      <c r="O533" s="4">
        <v>1</v>
      </c>
      <c r="Q533" s="3" t="s">
        <v>1689</v>
      </c>
      <c r="R533" s="3" t="s">
        <v>464</v>
      </c>
      <c r="S533" s="3" t="s">
        <v>869</v>
      </c>
      <c r="T533" s="4">
        <v>4</v>
      </c>
      <c r="U533" s="4">
        <v>3</v>
      </c>
      <c r="V533" s="4">
        <v>3</v>
      </c>
      <c r="X533" s="4">
        <v>3</v>
      </c>
      <c r="Y533" s="3" t="s">
        <v>855</v>
      </c>
      <c r="Z533" s="3" t="s">
        <v>3737</v>
      </c>
      <c r="AA533" s="3" t="s">
        <v>460</v>
      </c>
      <c r="AB533" s="3" t="s">
        <v>39</v>
      </c>
      <c r="AC533" s="3" t="s">
        <v>3732</v>
      </c>
      <c r="AF533" s="3" t="s">
        <v>194</v>
      </c>
    </row>
    <row r="534" spans="1:32" ht="90">
      <c r="A534" s="4">
        <v>1179</v>
      </c>
      <c r="B534" s="3" t="s">
        <v>3738</v>
      </c>
      <c r="C534" s="3" t="s">
        <v>3739</v>
      </c>
      <c r="D534" s="3" t="s">
        <v>3434</v>
      </c>
      <c r="E534" s="3" t="s">
        <v>2428</v>
      </c>
      <c r="F534" s="3" t="s">
        <v>3740</v>
      </c>
      <c r="G534" s="3" t="s">
        <v>3682</v>
      </c>
      <c r="H534" s="3" t="s">
        <v>3437</v>
      </c>
      <c r="I534" s="3" t="s">
        <v>3741</v>
      </c>
      <c r="J534" s="3" t="s">
        <v>1088</v>
      </c>
      <c r="K534" s="4">
        <v>3</v>
      </c>
      <c r="L534" s="3" t="s">
        <v>3742</v>
      </c>
      <c r="N534" s="3" t="s">
        <v>3743</v>
      </c>
      <c r="O534" s="4">
        <v>1</v>
      </c>
      <c r="Q534" s="3" t="s">
        <v>1021</v>
      </c>
      <c r="R534" s="3" t="s">
        <v>464</v>
      </c>
      <c r="S534" s="3" t="s">
        <v>869</v>
      </c>
      <c r="T534" s="4">
        <v>4</v>
      </c>
      <c r="U534" s="4">
        <v>3</v>
      </c>
      <c r="V534" s="4">
        <v>2</v>
      </c>
      <c r="X534" s="4">
        <v>3</v>
      </c>
      <c r="Y534" s="3" t="s">
        <v>3441</v>
      </c>
      <c r="Z534" s="3" t="s">
        <v>3744</v>
      </c>
      <c r="AA534" s="3" t="s">
        <v>468</v>
      </c>
      <c r="AB534" s="3" t="s">
        <v>39</v>
      </c>
      <c r="AC534" s="3" t="s">
        <v>3739</v>
      </c>
      <c r="AF534" s="3" t="s">
        <v>194</v>
      </c>
    </row>
    <row r="535" spans="1:32" ht="90">
      <c r="A535" s="4">
        <v>1361</v>
      </c>
      <c r="B535" s="3" t="s">
        <v>3745</v>
      </c>
      <c r="C535" s="3" t="s">
        <v>2674</v>
      </c>
      <c r="D535" s="3" t="s">
        <v>3746</v>
      </c>
      <c r="E535" s="3" t="s">
        <v>2000</v>
      </c>
      <c r="F535" s="3" t="s">
        <v>3746</v>
      </c>
      <c r="G535" s="3" t="s">
        <v>3746</v>
      </c>
      <c r="H535" s="3" t="s">
        <v>3746</v>
      </c>
      <c r="I535" s="3" t="s">
        <v>3747</v>
      </c>
      <c r="J535" s="3" t="s">
        <v>894</v>
      </c>
      <c r="K535" s="4">
        <v>1</v>
      </c>
      <c r="L535" s="3" t="s">
        <v>3748</v>
      </c>
      <c r="N535" s="3" t="s">
        <v>3749</v>
      </c>
      <c r="O535" s="4">
        <v>0</v>
      </c>
      <c r="Q535" s="3" t="s">
        <v>1231</v>
      </c>
      <c r="R535" s="3" t="s">
        <v>894</v>
      </c>
      <c r="S535" s="3" t="s">
        <v>1007</v>
      </c>
      <c r="T535" s="4">
        <v>2</v>
      </c>
      <c r="U535" s="4">
        <v>3</v>
      </c>
      <c r="V535" s="4">
        <v>3</v>
      </c>
      <c r="X535" s="4">
        <v>4</v>
      </c>
      <c r="Y535" s="3" t="s">
        <v>1248</v>
      </c>
      <c r="Z535" s="3" t="s">
        <v>3750</v>
      </c>
      <c r="AA535" s="3" t="s">
        <v>894</v>
      </c>
      <c r="AB535" s="3" t="s">
        <v>39</v>
      </c>
      <c r="AC535" s="3" t="s">
        <v>2007</v>
      </c>
      <c r="AF535" s="3" t="s">
        <v>194</v>
      </c>
    </row>
    <row r="536" spans="1:32" ht="30">
      <c r="A536" s="4">
        <v>1101</v>
      </c>
      <c r="B536" s="3" t="s">
        <v>3751</v>
      </c>
      <c r="C536" s="3" t="s">
        <v>723</v>
      </c>
      <c r="I536" s="3" t="s">
        <v>3752</v>
      </c>
      <c r="K536" s="4">
        <v>0</v>
      </c>
      <c r="L536" s="3" t="s">
        <v>3753</v>
      </c>
      <c r="N536" s="3" t="s">
        <v>3754</v>
      </c>
      <c r="O536" s="4">
        <v>0</v>
      </c>
      <c r="S536" s="3" t="s">
        <v>37</v>
      </c>
      <c r="T536" s="4">
        <v>0</v>
      </c>
      <c r="U536" s="4">
        <v>3</v>
      </c>
      <c r="V536" s="4">
        <v>3</v>
      </c>
      <c r="X536" s="4">
        <v>3</v>
      </c>
      <c r="Z536" s="3" t="s">
        <v>3755</v>
      </c>
      <c r="AA536" s="3" t="s">
        <v>991</v>
      </c>
      <c r="AB536" s="3" t="s">
        <v>39</v>
      </c>
    </row>
    <row r="537" spans="1:32" ht="180">
      <c r="A537" s="4">
        <v>1121</v>
      </c>
      <c r="B537" s="3" t="s">
        <v>3756</v>
      </c>
      <c r="C537" s="3" t="s">
        <v>1489</v>
      </c>
      <c r="D537" s="3" t="s">
        <v>3757</v>
      </c>
      <c r="F537" s="3" t="s">
        <v>3758</v>
      </c>
      <c r="G537" s="3" t="s">
        <v>3759</v>
      </c>
      <c r="H537" s="3" t="s">
        <v>3760</v>
      </c>
      <c r="I537" s="3" t="s">
        <v>3761</v>
      </c>
      <c r="J537" s="3" t="s">
        <v>146</v>
      </c>
      <c r="K537" s="4">
        <v>0</v>
      </c>
      <c r="L537" s="3" t="s">
        <v>3762</v>
      </c>
      <c r="N537" s="3" t="s">
        <v>3763</v>
      </c>
      <c r="O537" s="4">
        <v>0</v>
      </c>
      <c r="Q537" s="3" t="s">
        <v>3764</v>
      </c>
      <c r="R537" s="3" t="s">
        <v>146</v>
      </c>
      <c r="S537" s="3" t="s">
        <v>37</v>
      </c>
      <c r="T537" s="4">
        <v>0</v>
      </c>
      <c r="U537" s="4">
        <v>3</v>
      </c>
      <c r="V537" s="4">
        <v>4</v>
      </c>
      <c r="W537" s="3" t="s">
        <v>3765</v>
      </c>
      <c r="X537" s="4">
        <v>0</v>
      </c>
      <c r="Z537" s="3" t="s">
        <v>3766</v>
      </c>
      <c r="AA537" s="3" t="s">
        <v>162</v>
      </c>
      <c r="AB537" s="3" t="s">
        <v>39</v>
      </c>
    </row>
    <row r="538" spans="1:32" ht="409.5">
      <c r="A538" s="4">
        <v>143</v>
      </c>
      <c r="B538" s="3" t="s">
        <v>3767</v>
      </c>
      <c r="C538" s="3" t="s">
        <v>3768</v>
      </c>
      <c r="D538" s="3" t="s">
        <v>1204</v>
      </c>
      <c r="F538" s="3" t="s">
        <v>3769</v>
      </c>
      <c r="G538" s="3" t="s">
        <v>3770</v>
      </c>
      <c r="H538" s="3" t="s">
        <v>1204</v>
      </c>
      <c r="I538" s="3" t="s">
        <v>3771</v>
      </c>
      <c r="J538" s="3" t="s">
        <v>3772</v>
      </c>
      <c r="K538" s="4">
        <v>2</v>
      </c>
      <c r="L538" s="3" t="s">
        <v>3773</v>
      </c>
      <c r="M538" s="3" t="s">
        <v>3774</v>
      </c>
      <c r="N538" s="3" t="s">
        <v>3775</v>
      </c>
      <c r="O538" s="4">
        <v>2</v>
      </c>
      <c r="R538" s="3" t="s">
        <v>464</v>
      </c>
      <c r="S538" s="3" t="s">
        <v>1007</v>
      </c>
      <c r="T538" s="4">
        <v>4</v>
      </c>
      <c r="U538" s="4">
        <v>3</v>
      </c>
      <c r="V538" s="4">
        <v>1</v>
      </c>
      <c r="W538" s="3" t="s">
        <v>3776</v>
      </c>
      <c r="X538" s="4">
        <v>4</v>
      </c>
      <c r="Y538" s="3" t="s">
        <v>1738</v>
      </c>
      <c r="Z538" s="3" t="s">
        <v>3777</v>
      </c>
      <c r="AA538" s="3" t="s">
        <v>489</v>
      </c>
      <c r="AB538" s="3" t="s">
        <v>39</v>
      </c>
      <c r="AE538" s="3" t="s">
        <v>845</v>
      </c>
      <c r="AF538" s="3" t="s">
        <v>922</v>
      </c>
    </row>
    <row r="539" spans="1:32" ht="409.5">
      <c r="A539" s="4">
        <v>1180</v>
      </c>
      <c r="B539" s="3" t="s">
        <v>3778</v>
      </c>
      <c r="C539" s="3" t="s">
        <v>3779</v>
      </c>
      <c r="D539" s="3" t="s">
        <v>3434</v>
      </c>
      <c r="E539" s="3" t="s">
        <v>2428</v>
      </c>
      <c r="F539" s="3" t="s">
        <v>3780</v>
      </c>
      <c r="G539" s="3" t="s">
        <v>3781</v>
      </c>
      <c r="H539" s="3" t="s">
        <v>3437</v>
      </c>
      <c r="I539" s="3" t="s">
        <v>3782</v>
      </c>
      <c r="J539" s="3" t="s">
        <v>1088</v>
      </c>
      <c r="K539" s="4">
        <v>3</v>
      </c>
      <c r="L539" s="3" t="s">
        <v>3783</v>
      </c>
      <c r="N539" s="3" t="s">
        <v>3784</v>
      </c>
      <c r="O539" s="4">
        <v>1</v>
      </c>
      <c r="Q539" s="3" t="s">
        <v>2284</v>
      </c>
      <c r="R539" s="3" t="s">
        <v>464</v>
      </c>
      <c r="S539" s="3" t="s">
        <v>869</v>
      </c>
      <c r="T539" s="4">
        <v>3</v>
      </c>
      <c r="U539" s="4">
        <v>3</v>
      </c>
      <c r="V539" s="4">
        <v>2</v>
      </c>
      <c r="X539" s="4">
        <v>3</v>
      </c>
      <c r="Y539" s="3" t="s">
        <v>3441</v>
      </c>
      <c r="Z539" s="3" t="s">
        <v>3785</v>
      </c>
      <c r="AA539" s="3" t="s">
        <v>468</v>
      </c>
      <c r="AB539" s="3" t="s">
        <v>39</v>
      </c>
      <c r="AC539" s="3" t="s">
        <v>3786</v>
      </c>
      <c r="AF539" s="3" t="s">
        <v>194</v>
      </c>
    </row>
    <row r="540" spans="1:32" ht="225">
      <c r="A540" s="4">
        <v>1181</v>
      </c>
      <c r="B540" s="3" t="s">
        <v>3787</v>
      </c>
      <c r="C540" s="3" t="s">
        <v>3788</v>
      </c>
      <c r="D540" s="3" t="s">
        <v>3434</v>
      </c>
      <c r="E540" s="3" t="s">
        <v>2428</v>
      </c>
      <c r="F540" s="3" t="s">
        <v>3789</v>
      </c>
      <c r="G540" s="3" t="s">
        <v>3790</v>
      </c>
      <c r="H540" s="3" t="s">
        <v>3437</v>
      </c>
      <c r="I540" s="3" t="s">
        <v>3791</v>
      </c>
      <c r="J540" s="3" t="s">
        <v>1088</v>
      </c>
      <c r="K540" s="4">
        <v>3</v>
      </c>
      <c r="L540" s="3" t="s">
        <v>3792</v>
      </c>
      <c r="N540" s="3" t="s">
        <v>3793</v>
      </c>
      <c r="O540" s="4">
        <v>1</v>
      </c>
      <c r="Q540" s="3" t="s">
        <v>1588</v>
      </c>
      <c r="R540" s="3" t="s">
        <v>464</v>
      </c>
      <c r="S540" s="3" t="s">
        <v>869</v>
      </c>
      <c r="T540" s="4">
        <v>3</v>
      </c>
      <c r="U540" s="4">
        <v>3</v>
      </c>
      <c r="V540" s="4">
        <v>3</v>
      </c>
      <c r="X540" s="4">
        <v>3</v>
      </c>
      <c r="Y540" s="3" t="s">
        <v>3441</v>
      </c>
      <c r="Z540" s="3" t="s">
        <v>3794</v>
      </c>
      <c r="AA540" s="3" t="s">
        <v>468</v>
      </c>
      <c r="AB540" s="3" t="s">
        <v>39</v>
      </c>
      <c r="AC540" s="3" t="s">
        <v>3788</v>
      </c>
      <c r="AF540" s="3" t="s">
        <v>194</v>
      </c>
    </row>
    <row r="541" spans="1:32" ht="90">
      <c r="A541" s="4">
        <v>1182</v>
      </c>
      <c r="B541" s="3" t="s">
        <v>3795</v>
      </c>
      <c r="C541" s="3" t="s">
        <v>3779</v>
      </c>
      <c r="D541" s="3" t="s">
        <v>3434</v>
      </c>
      <c r="E541" s="3" t="s">
        <v>2428</v>
      </c>
      <c r="F541" s="3" t="s">
        <v>3796</v>
      </c>
      <c r="G541" s="3" t="s">
        <v>3781</v>
      </c>
      <c r="H541" s="3" t="s">
        <v>3437</v>
      </c>
      <c r="I541" s="3" t="s">
        <v>3797</v>
      </c>
      <c r="J541" s="3" t="s">
        <v>1088</v>
      </c>
      <c r="K541" s="4">
        <v>2</v>
      </c>
      <c r="L541" s="3" t="s">
        <v>3798</v>
      </c>
      <c r="M541" s="3" t="s">
        <v>3799</v>
      </c>
      <c r="N541" s="3" t="s">
        <v>3800</v>
      </c>
      <c r="O541" s="4">
        <v>1</v>
      </c>
      <c r="Q541" s="3" t="s">
        <v>1908</v>
      </c>
      <c r="R541" s="3" t="s">
        <v>464</v>
      </c>
      <c r="S541" s="3" t="s">
        <v>869</v>
      </c>
      <c r="T541" s="4">
        <v>3</v>
      </c>
      <c r="U541" s="4">
        <v>4</v>
      </c>
      <c r="V541" s="4">
        <v>3</v>
      </c>
      <c r="X541" s="4">
        <v>3</v>
      </c>
      <c r="Y541" s="3" t="s">
        <v>3441</v>
      </c>
      <c r="Z541" s="3" t="s">
        <v>3801</v>
      </c>
      <c r="AA541" s="3" t="s">
        <v>468</v>
      </c>
      <c r="AB541" s="3" t="s">
        <v>39</v>
      </c>
      <c r="AC541" s="3" t="s">
        <v>3802</v>
      </c>
      <c r="AF541" s="3" t="s">
        <v>194</v>
      </c>
    </row>
    <row r="542" spans="1:32" ht="30">
      <c r="A542" s="4">
        <v>1061</v>
      </c>
      <c r="B542" s="3" t="s">
        <v>3803</v>
      </c>
      <c r="C542" s="3" t="s">
        <v>794</v>
      </c>
      <c r="E542" s="3" t="s">
        <v>3804</v>
      </c>
      <c r="G542" s="3" t="s">
        <v>3805</v>
      </c>
      <c r="I542" s="3" t="s">
        <v>3806</v>
      </c>
      <c r="J542" s="3" t="s">
        <v>2377</v>
      </c>
      <c r="K542" s="4">
        <v>2</v>
      </c>
      <c r="L542" s="3" t="s">
        <v>3807</v>
      </c>
      <c r="N542" s="3" t="s">
        <v>3808</v>
      </c>
      <c r="O542" s="4">
        <v>0</v>
      </c>
      <c r="R542" s="3" t="s">
        <v>2377</v>
      </c>
      <c r="S542" s="3" t="s">
        <v>1589</v>
      </c>
      <c r="T542" s="4">
        <v>3</v>
      </c>
      <c r="U542" s="4">
        <v>1</v>
      </c>
      <c r="V542" s="4">
        <v>3</v>
      </c>
      <c r="X542" s="4">
        <v>4</v>
      </c>
      <c r="Z542" s="3" t="s">
        <v>3809</v>
      </c>
      <c r="AA542" s="3" t="s">
        <v>2377</v>
      </c>
      <c r="AB542" s="3" t="s">
        <v>39</v>
      </c>
    </row>
    <row r="543" spans="1:32" ht="195">
      <c r="A543" s="4">
        <v>359</v>
      </c>
      <c r="B543" s="3" t="s">
        <v>3810</v>
      </c>
      <c r="C543" s="3" t="s">
        <v>1024</v>
      </c>
      <c r="D543" s="3" t="s">
        <v>3575</v>
      </c>
      <c r="E543" s="3" t="s">
        <v>960</v>
      </c>
      <c r="F543" s="3" t="s">
        <v>1882</v>
      </c>
      <c r="G543" s="3" t="s">
        <v>3811</v>
      </c>
      <c r="H543" s="3" t="s">
        <v>3812</v>
      </c>
      <c r="I543" s="3" t="s">
        <v>3813</v>
      </c>
      <c r="J543" s="3" t="s">
        <v>464</v>
      </c>
      <c r="K543" s="4">
        <v>2</v>
      </c>
      <c r="L543" s="3" t="s">
        <v>3814</v>
      </c>
      <c r="N543" s="3" t="s">
        <v>3815</v>
      </c>
      <c r="O543" s="4">
        <v>2</v>
      </c>
      <c r="Q543" s="3" t="s">
        <v>3816</v>
      </c>
      <c r="R543" s="3" t="s">
        <v>464</v>
      </c>
      <c r="S543" s="3" t="s">
        <v>1007</v>
      </c>
      <c r="T543" s="4">
        <v>3</v>
      </c>
      <c r="U543" s="4">
        <v>3</v>
      </c>
      <c r="V543" s="4">
        <v>2</v>
      </c>
      <c r="X543" s="4">
        <v>2</v>
      </c>
      <c r="Z543" s="3" t="s">
        <v>3817</v>
      </c>
      <c r="AA543" s="3" t="s">
        <v>468</v>
      </c>
      <c r="AB543" s="3" t="s">
        <v>39</v>
      </c>
      <c r="AC543" s="3" t="s">
        <v>1024</v>
      </c>
      <c r="AF543" s="3" t="s">
        <v>922</v>
      </c>
    </row>
    <row r="544" spans="1:32" ht="195">
      <c r="A544" s="4">
        <v>1123</v>
      </c>
      <c r="B544" s="3" t="s">
        <v>3818</v>
      </c>
      <c r="C544" s="3" t="s">
        <v>3381</v>
      </c>
      <c r="D544" s="3" t="s">
        <v>3819</v>
      </c>
      <c r="F544" s="3" t="s">
        <v>3820</v>
      </c>
      <c r="G544" s="3" t="s">
        <v>3820</v>
      </c>
      <c r="H544" s="3" t="s">
        <v>3819</v>
      </c>
      <c r="I544" s="3" t="s">
        <v>3821</v>
      </c>
      <c r="J544" s="3" t="s">
        <v>146</v>
      </c>
      <c r="K544" s="4">
        <v>0</v>
      </c>
      <c r="L544" s="3" t="s">
        <v>3822</v>
      </c>
      <c r="N544" s="3" t="s">
        <v>3823</v>
      </c>
      <c r="O544" s="4">
        <v>0</v>
      </c>
      <c r="Q544" s="3" t="s">
        <v>3824</v>
      </c>
      <c r="R544" s="3" t="s">
        <v>146</v>
      </c>
      <c r="S544" s="3" t="s">
        <v>37</v>
      </c>
      <c r="T544" s="4">
        <v>0</v>
      </c>
      <c r="U544" s="4">
        <v>3</v>
      </c>
      <c r="V544" s="4">
        <v>4</v>
      </c>
      <c r="X544" s="4">
        <v>0</v>
      </c>
      <c r="Z544" s="3" t="s">
        <v>3825</v>
      </c>
      <c r="AA544" s="3" t="s">
        <v>162</v>
      </c>
      <c r="AB544" s="3" t="s">
        <v>39</v>
      </c>
    </row>
    <row r="545" spans="1:32" ht="409.5">
      <c r="A545" s="4">
        <v>1183</v>
      </c>
      <c r="B545" s="3" t="s">
        <v>3826</v>
      </c>
      <c r="C545" s="3" t="s">
        <v>3827</v>
      </c>
      <c r="D545" s="3" t="s">
        <v>1083</v>
      </c>
      <c r="E545" s="3" t="s">
        <v>1151</v>
      </c>
      <c r="F545" s="3" t="s">
        <v>3828</v>
      </c>
      <c r="G545" s="3" t="s">
        <v>3828</v>
      </c>
      <c r="H545" s="3" t="s">
        <v>3829</v>
      </c>
      <c r="I545" s="3" t="s">
        <v>3830</v>
      </c>
      <c r="J545" s="3" t="s">
        <v>1088</v>
      </c>
      <c r="K545" s="4">
        <v>3</v>
      </c>
      <c r="L545" s="3" t="s">
        <v>3831</v>
      </c>
      <c r="M545" s="3" t="s">
        <v>3832</v>
      </c>
      <c r="N545" s="3" t="s">
        <v>3833</v>
      </c>
      <c r="O545" s="4">
        <v>1</v>
      </c>
      <c r="R545" s="3" t="s">
        <v>464</v>
      </c>
      <c r="S545" s="3" t="s">
        <v>869</v>
      </c>
      <c r="T545" s="4">
        <v>4</v>
      </c>
      <c r="U545" s="4">
        <v>3</v>
      </c>
      <c r="V545" s="4">
        <v>1</v>
      </c>
      <c r="X545" s="4">
        <v>3</v>
      </c>
      <c r="Z545" s="3" t="s">
        <v>3834</v>
      </c>
      <c r="AA545" s="3" t="s">
        <v>489</v>
      </c>
      <c r="AB545" s="3" t="s">
        <v>39</v>
      </c>
      <c r="AC545" s="3" t="s">
        <v>3827</v>
      </c>
      <c r="AE545" s="3" t="s">
        <v>845</v>
      </c>
      <c r="AF545" s="3" t="s">
        <v>194</v>
      </c>
    </row>
    <row r="546" spans="1:32" ht="135">
      <c r="A546" s="4">
        <v>1184</v>
      </c>
      <c r="B546" s="3" t="s">
        <v>3835</v>
      </c>
      <c r="C546" s="3" t="s">
        <v>3779</v>
      </c>
      <c r="D546" s="3" t="s">
        <v>3424</v>
      </c>
      <c r="E546" s="3" t="s">
        <v>926</v>
      </c>
      <c r="F546" s="3" t="s">
        <v>3836</v>
      </c>
      <c r="G546" s="3" t="s">
        <v>3445</v>
      </c>
      <c r="H546" s="3" t="s">
        <v>3426</v>
      </c>
      <c r="I546" s="3" t="s">
        <v>3837</v>
      </c>
      <c r="J546" s="3" t="s">
        <v>1088</v>
      </c>
      <c r="K546" s="4">
        <v>2</v>
      </c>
      <c r="L546" s="3" t="s">
        <v>3838</v>
      </c>
      <c r="N546" s="3" t="s">
        <v>3839</v>
      </c>
      <c r="O546" s="4">
        <v>1</v>
      </c>
      <c r="Q546" s="3" t="s">
        <v>1021</v>
      </c>
      <c r="R546" s="3" t="s">
        <v>464</v>
      </c>
      <c r="S546" s="3" t="s">
        <v>869</v>
      </c>
      <c r="T546" s="4">
        <v>4</v>
      </c>
      <c r="U546" s="4">
        <v>3</v>
      </c>
      <c r="V546" s="4">
        <v>3</v>
      </c>
      <c r="X546" s="4">
        <v>3</v>
      </c>
      <c r="Z546" s="3" t="s">
        <v>3840</v>
      </c>
      <c r="AA546" s="3" t="s">
        <v>460</v>
      </c>
      <c r="AB546" s="3" t="s">
        <v>39</v>
      </c>
      <c r="AF546" s="3" t="s">
        <v>194</v>
      </c>
    </row>
    <row r="547" spans="1:32" ht="409.5">
      <c r="A547" s="4">
        <v>1201</v>
      </c>
      <c r="B547" s="3" t="s">
        <v>3841</v>
      </c>
      <c r="C547" s="3" t="s">
        <v>3842</v>
      </c>
      <c r="D547" s="3" t="s">
        <v>2854</v>
      </c>
      <c r="F547" s="3" t="s">
        <v>2855</v>
      </c>
      <c r="G547" s="3" t="s">
        <v>2856</v>
      </c>
      <c r="H547" s="3" t="s">
        <v>2422</v>
      </c>
      <c r="I547" s="3" t="s">
        <v>3843</v>
      </c>
      <c r="J547" s="3" t="s">
        <v>468</v>
      </c>
      <c r="K547" s="4">
        <v>2</v>
      </c>
      <c r="L547" s="3" t="s">
        <v>3844</v>
      </c>
      <c r="M547" s="3" t="s">
        <v>2859</v>
      </c>
      <c r="N547" s="3" t="s">
        <v>3845</v>
      </c>
      <c r="O547" s="4">
        <v>0</v>
      </c>
      <c r="Q547" s="3" t="s">
        <v>1522</v>
      </c>
      <c r="R547" s="3" t="s">
        <v>464</v>
      </c>
      <c r="S547" s="3" t="s">
        <v>1589</v>
      </c>
      <c r="T547" s="4">
        <v>3</v>
      </c>
      <c r="U547" s="4">
        <v>2</v>
      </c>
      <c r="V547" s="4">
        <v>2</v>
      </c>
      <c r="X547" s="4">
        <v>4</v>
      </c>
      <c r="Y547" s="3" t="s">
        <v>1738</v>
      </c>
      <c r="Z547" s="3" t="s">
        <v>3846</v>
      </c>
      <c r="AA547" s="3" t="s">
        <v>468</v>
      </c>
      <c r="AB547" s="3" t="s">
        <v>39</v>
      </c>
      <c r="AC547" s="3" t="s">
        <v>3842</v>
      </c>
      <c r="AE547" s="3" t="s">
        <v>873</v>
      </c>
      <c r="AF547" s="3" t="s">
        <v>194</v>
      </c>
    </row>
    <row r="548" spans="1:32" ht="345">
      <c r="A548" s="4">
        <v>1175</v>
      </c>
      <c r="B548" s="3" t="s">
        <v>3847</v>
      </c>
      <c r="C548" s="3" t="s">
        <v>1912</v>
      </c>
      <c r="D548" s="3" t="s">
        <v>3424</v>
      </c>
      <c r="E548" s="3" t="s">
        <v>926</v>
      </c>
      <c r="F548" s="3" t="s">
        <v>3848</v>
      </c>
      <c r="G548" s="3" t="s">
        <v>3445</v>
      </c>
      <c r="H548" s="3" t="s">
        <v>3426</v>
      </c>
      <c r="I548" s="3" t="s">
        <v>3849</v>
      </c>
      <c r="J548" s="3" t="s">
        <v>1088</v>
      </c>
      <c r="K548" s="4">
        <v>2</v>
      </c>
      <c r="L548" s="3" t="s">
        <v>3850</v>
      </c>
      <c r="N548" s="3" t="s">
        <v>3851</v>
      </c>
      <c r="O548" s="4">
        <v>1</v>
      </c>
      <c r="Q548" s="3" t="s">
        <v>1567</v>
      </c>
      <c r="R548" s="3" t="s">
        <v>464</v>
      </c>
      <c r="S548" s="3" t="s">
        <v>869</v>
      </c>
      <c r="T548" s="4">
        <v>4</v>
      </c>
      <c r="U548" s="4">
        <v>4</v>
      </c>
      <c r="V548" s="4">
        <v>3</v>
      </c>
      <c r="X548" s="4">
        <v>3</v>
      </c>
      <c r="Y548" s="3" t="s">
        <v>855</v>
      </c>
      <c r="Z548" s="3" t="s">
        <v>3852</v>
      </c>
      <c r="AA548" s="3" t="s">
        <v>460</v>
      </c>
      <c r="AB548" s="3" t="s">
        <v>39</v>
      </c>
      <c r="AC548" s="3" t="s">
        <v>3431</v>
      </c>
      <c r="AF548" s="3" t="s">
        <v>194</v>
      </c>
    </row>
    <row r="549" spans="1:32" ht="45">
      <c r="A549" s="4">
        <v>1421</v>
      </c>
      <c r="B549" s="3" t="s">
        <v>3853</v>
      </c>
      <c r="C549" s="3" t="s">
        <v>3854</v>
      </c>
      <c r="I549" s="3" t="s">
        <v>3855</v>
      </c>
      <c r="K549" s="4">
        <v>0</v>
      </c>
      <c r="L549" s="3" t="s">
        <v>3856</v>
      </c>
      <c r="N549" s="3" t="s">
        <v>3857</v>
      </c>
      <c r="O549" s="4">
        <v>0</v>
      </c>
      <c r="S549" s="3" t="s">
        <v>37</v>
      </c>
      <c r="T549" s="4">
        <v>0</v>
      </c>
      <c r="U549" s="4">
        <v>0</v>
      </c>
      <c r="V549" s="4">
        <v>0</v>
      </c>
      <c r="X549" s="4">
        <v>0</v>
      </c>
      <c r="Z549" s="3" t="s">
        <v>3858</v>
      </c>
      <c r="AA549" s="3" t="s">
        <v>3859</v>
      </c>
      <c r="AB549" s="3" t="s">
        <v>39</v>
      </c>
      <c r="AF549" s="3" t="s">
        <v>194</v>
      </c>
    </row>
    <row r="550" spans="1:32" ht="75">
      <c r="A550" s="4">
        <v>1424</v>
      </c>
      <c r="B550" s="3" t="s">
        <v>3860</v>
      </c>
      <c r="C550" s="3" t="s">
        <v>3861</v>
      </c>
      <c r="D550" s="3" t="s">
        <v>3862</v>
      </c>
      <c r="F550" s="3" t="s">
        <v>3863</v>
      </c>
      <c r="G550" s="3" t="s">
        <v>3863</v>
      </c>
      <c r="H550" s="3" t="s">
        <v>3863</v>
      </c>
      <c r="I550" s="3" t="s">
        <v>3864</v>
      </c>
      <c r="J550" s="3" t="s">
        <v>3865</v>
      </c>
      <c r="K550" s="4">
        <v>1</v>
      </c>
      <c r="L550" s="3" t="s">
        <v>3866</v>
      </c>
      <c r="N550" s="3" t="s">
        <v>3867</v>
      </c>
      <c r="O550" s="4">
        <v>0</v>
      </c>
      <c r="Q550" s="3" t="s">
        <v>3868</v>
      </c>
      <c r="R550" s="3" t="s">
        <v>464</v>
      </c>
      <c r="S550" s="3" t="s">
        <v>869</v>
      </c>
      <c r="T550" s="4">
        <v>0</v>
      </c>
      <c r="U550" s="4">
        <v>3</v>
      </c>
      <c r="V550" s="4">
        <v>2</v>
      </c>
      <c r="X550" s="4">
        <v>0</v>
      </c>
      <c r="Y550" s="3" t="s">
        <v>3869</v>
      </c>
      <c r="Z550" s="3" t="s">
        <v>3870</v>
      </c>
      <c r="AA550" s="3" t="s">
        <v>468</v>
      </c>
      <c r="AB550" s="3" t="s">
        <v>39</v>
      </c>
      <c r="AF550" s="3" t="s">
        <v>194</v>
      </c>
    </row>
    <row r="551" spans="1:32" ht="30">
      <c r="A551" s="4">
        <v>1641</v>
      </c>
      <c r="B551" s="3" t="s">
        <v>3871</v>
      </c>
      <c r="C551" s="3" t="s">
        <v>3872</v>
      </c>
      <c r="D551" s="3" t="s">
        <v>3873</v>
      </c>
      <c r="E551" s="3" t="s">
        <v>1269</v>
      </c>
      <c r="F551" s="3" t="s">
        <v>3874</v>
      </c>
      <c r="G551" s="3" t="s">
        <v>3874</v>
      </c>
      <c r="H551" s="3" t="s">
        <v>3873</v>
      </c>
      <c r="I551" s="3" t="s">
        <v>3875</v>
      </c>
      <c r="J551" s="3" t="s">
        <v>464</v>
      </c>
      <c r="K551" s="4">
        <v>2</v>
      </c>
      <c r="L551" s="3" t="s">
        <v>3876</v>
      </c>
      <c r="N551" s="3" t="s">
        <v>3877</v>
      </c>
      <c r="O551" s="4">
        <v>0</v>
      </c>
      <c r="Q551" s="3" t="s">
        <v>3878</v>
      </c>
      <c r="R551" s="3" t="s">
        <v>464</v>
      </c>
      <c r="S551" s="3" t="s">
        <v>1589</v>
      </c>
      <c r="T551" s="4">
        <v>3</v>
      </c>
      <c r="U551" s="4">
        <v>1</v>
      </c>
      <c r="V551" s="4">
        <v>3</v>
      </c>
      <c r="W551" s="3" t="s">
        <v>3879</v>
      </c>
      <c r="X551" s="4">
        <v>3</v>
      </c>
      <c r="Y551" s="3" t="s">
        <v>3880</v>
      </c>
      <c r="Z551" s="3" t="s">
        <v>3881</v>
      </c>
      <c r="AA551" s="3" t="s">
        <v>464</v>
      </c>
      <c r="AB551" s="4">
        <v>137</v>
      </c>
      <c r="AF551" s="3" t="s">
        <v>194</v>
      </c>
    </row>
    <row r="552" spans="1:32" ht="30">
      <c r="A552" s="4">
        <v>1961</v>
      </c>
      <c r="B552" s="3" t="s">
        <v>3882</v>
      </c>
      <c r="C552" s="3" t="s">
        <v>3883</v>
      </c>
      <c r="D552" s="3" t="s">
        <v>3884</v>
      </c>
      <c r="E552" s="3" t="s">
        <v>1269</v>
      </c>
      <c r="F552" s="3" t="s">
        <v>3885</v>
      </c>
      <c r="G552" s="3" t="s">
        <v>3885</v>
      </c>
      <c r="H552" s="3" t="s">
        <v>2183</v>
      </c>
      <c r="I552" s="3" t="s">
        <v>2194</v>
      </c>
      <c r="J552" s="3" t="s">
        <v>464</v>
      </c>
      <c r="K552" s="4">
        <v>2</v>
      </c>
      <c r="L552" s="3" t="s">
        <v>3886</v>
      </c>
      <c r="M552" s="3" t="s">
        <v>965</v>
      </c>
      <c r="N552" s="3" t="s">
        <v>3887</v>
      </c>
      <c r="O552" s="4">
        <v>0</v>
      </c>
      <c r="P552" s="3" t="s">
        <v>3888</v>
      </c>
      <c r="R552" s="3" t="s">
        <v>464</v>
      </c>
      <c r="S552" s="3" t="s">
        <v>1007</v>
      </c>
      <c r="T552" s="4">
        <v>4</v>
      </c>
      <c r="U552" s="4">
        <v>4</v>
      </c>
      <c r="V552" s="4">
        <v>2</v>
      </c>
      <c r="X552" s="4">
        <v>4</v>
      </c>
      <c r="Z552" s="3" t="s">
        <v>3889</v>
      </c>
      <c r="AA552" s="3" t="s">
        <v>464</v>
      </c>
      <c r="AB552" s="3" t="s">
        <v>39</v>
      </c>
      <c r="AC552" s="3" t="s">
        <v>3842</v>
      </c>
      <c r="AE552" s="3" t="s">
        <v>3890</v>
      </c>
      <c r="AF552" s="3" t="s">
        <v>194</v>
      </c>
    </row>
    <row r="553" spans="1:32" ht="409.5">
      <c r="A553" s="4">
        <v>1843</v>
      </c>
      <c r="B553" s="3" t="s">
        <v>3891</v>
      </c>
      <c r="C553" s="3" t="s">
        <v>3892</v>
      </c>
      <c r="D553" s="3" t="s">
        <v>1012</v>
      </c>
      <c r="E553" s="3" t="s">
        <v>3129</v>
      </c>
      <c r="F553" s="3" t="s">
        <v>1742</v>
      </c>
      <c r="G553" s="3" t="s">
        <v>1742</v>
      </c>
      <c r="H553" s="3" t="s">
        <v>1956</v>
      </c>
      <c r="I553" s="3" t="s">
        <v>3893</v>
      </c>
      <c r="J553" s="3" t="s">
        <v>464</v>
      </c>
      <c r="K553" s="4">
        <v>2</v>
      </c>
      <c r="L553" s="3" t="s">
        <v>3894</v>
      </c>
      <c r="N553" s="3" t="s">
        <v>3895</v>
      </c>
      <c r="O553" s="4">
        <v>0</v>
      </c>
      <c r="R553" s="3" t="s">
        <v>464</v>
      </c>
      <c r="S553" s="3" t="s">
        <v>3148</v>
      </c>
      <c r="T553" s="4">
        <v>4</v>
      </c>
      <c r="U553" s="4">
        <v>1</v>
      </c>
      <c r="V553" s="4">
        <v>2</v>
      </c>
      <c r="W553" s="3" t="s">
        <v>3896</v>
      </c>
      <c r="X553" s="4">
        <v>3</v>
      </c>
      <c r="Y553" s="3" t="s">
        <v>3897</v>
      </c>
      <c r="Z553" s="3" t="s">
        <v>3898</v>
      </c>
      <c r="AA553" s="3" t="s">
        <v>468</v>
      </c>
      <c r="AB553" s="4">
        <v>394</v>
      </c>
      <c r="AC553" s="3" t="s">
        <v>3892</v>
      </c>
      <c r="AF553" s="3" t="s">
        <v>922</v>
      </c>
    </row>
    <row r="554" spans="1:32" ht="60">
      <c r="A554" s="4">
        <v>1962</v>
      </c>
      <c r="B554" s="3" t="s">
        <v>3899</v>
      </c>
      <c r="C554" s="3" t="s">
        <v>3900</v>
      </c>
      <c r="D554" s="3" t="s">
        <v>3901</v>
      </c>
      <c r="E554" s="3" t="s">
        <v>877</v>
      </c>
      <c r="F554" s="3" t="s">
        <v>3902</v>
      </c>
      <c r="G554" s="3" t="s">
        <v>3902</v>
      </c>
      <c r="H554" s="3" t="s">
        <v>3903</v>
      </c>
      <c r="I554" s="3" t="s">
        <v>3904</v>
      </c>
      <c r="J554" s="3" t="s">
        <v>464</v>
      </c>
      <c r="K554" s="4">
        <v>2</v>
      </c>
      <c r="L554" s="3" t="s">
        <v>3905</v>
      </c>
      <c r="M554" s="3" t="s">
        <v>965</v>
      </c>
      <c r="N554" s="3" t="s">
        <v>3906</v>
      </c>
      <c r="O554" s="4">
        <v>0</v>
      </c>
      <c r="Q554" s="3" t="s">
        <v>3907</v>
      </c>
      <c r="R554" s="3" t="s">
        <v>464</v>
      </c>
      <c r="S554" s="3" t="s">
        <v>1589</v>
      </c>
      <c r="T554" s="4">
        <v>4</v>
      </c>
      <c r="U554" s="4">
        <v>3</v>
      </c>
      <c r="V554" s="4">
        <v>2</v>
      </c>
      <c r="X554" s="4">
        <v>3</v>
      </c>
      <c r="Y554" s="3" t="s">
        <v>3908</v>
      </c>
      <c r="Z554" s="3" t="s">
        <v>3909</v>
      </c>
      <c r="AA554" s="3" t="s">
        <v>464</v>
      </c>
      <c r="AB554" s="4">
        <v>363</v>
      </c>
      <c r="AC554" s="3" t="s">
        <v>3900</v>
      </c>
      <c r="AF554" s="3" t="s">
        <v>922</v>
      </c>
    </row>
    <row r="555" spans="1:32" ht="60">
      <c r="A555" s="4">
        <v>2021</v>
      </c>
      <c r="B555" s="3" t="s">
        <v>3910</v>
      </c>
      <c r="C555" s="3" t="s">
        <v>3911</v>
      </c>
      <c r="D555" s="3" t="s">
        <v>3912</v>
      </c>
      <c r="E555" s="3" t="s">
        <v>3913</v>
      </c>
      <c r="F555" s="3" t="s">
        <v>3914</v>
      </c>
      <c r="G555" s="3" t="s">
        <v>3915</v>
      </c>
      <c r="H555" s="3" t="s">
        <v>3916</v>
      </c>
      <c r="I555" s="3" t="s">
        <v>3917</v>
      </c>
      <c r="J555" s="3" t="s">
        <v>949</v>
      </c>
      <c r="K555" s="4">
        <v>2</v>
      </c>
      <c r="L555" s="3" t="s">
        <v>3918</v>
      </c>
      <c r="N555" s="3" t="s">
        <v>3919</v>
      </c>
      <c r="O555" s="4">
        <v>0</v>
      </c>
      <c r="Q555" s="3" t="s">
        <v>3147</v>
      </c>
      <c r="R555" s="3" t="s">
        <v>949</v>
      </c>
      <c r="S555" s="3" t="s">
        <v>37</v>
      </c>
      <c r="T555" s="4">
        <v>4</v>
      </c>
      <c r="U555" s="4">
        <v>2</v>
      </c>
      <c r="V555" s="4">
        <v>3</v>
      </c>
      <c r="X555" s="4">
        <v>2</v>
      </c>
      <c r="Y555" s="3" t="s">
        <v>3920</v>
      </c>
      <c r="Z555" s="3" t="s">
        <v>3921</v>
      </c>
      <c r="AA555" s="3" t="s">
        <v>949</v>
      </c>
      <c r="AB555" s="3" t="s">
        <v>39</v>
      </c>
      <c r="AE555" s="3" t="s">
        <v>845</v>
      </c>
      <c r="AF555" s="3" t="s">
        <v>194</v>
      </c>
    </row>
    <row r="556" spans="1:32" ht="30">
      <c r="A556" s="4">
        <v>2041</v>
      </c>
      <c r="B556" s="3" t="s">
        <v>3922</v>
      </c>
      <c r="C556" s="3" t="s">
        <v>3923</v>
      </c>
      <c r="D556" s="3" t="s">
        <v>1241</v>
      </c>
      <c r="E556" s="3" t="s">
        <v>2000</v>
      </c>
      <c r="F556" s="3" t="s">
        <v>3924</v>
      </c>
      <c r="G556" s="3" t="s">
        <v>1241</v>
      </c>
      <c r="H556" s="3" t="s">
        <v>3384</v>
      </c>
      <c r="I556" s="3" t="s">
        <v>3925</v>
      </c>
      <c r="J556" s="3" t="s">
        <v>894</v>
      </c>
      <c r="K556" s="4">
        <v>2</v>
      </c>
      <c r="L556" s="3" t="s">
        <v>3926</v>
      </c>
      <c r="N556" s="3" t="s">
        <v>3927</v>
      </c>
      <c r="O556" s="4">
        <v>0</v>
      </c>
      <c r="R556" s="3" t="s">
        <v>894</v>
      </c>
      <c r="S556" s="3" t="s">
        <v>1589</v>
      </c>
      <c r="T556" s="4">
        <v>3</v>
      </c>
      <c r="U556" s="4">
        <v>0</v>
      </c>
      <c r="V556" s="4">
        <v>3</v>
      </c>
      <c r="X556" s="4">
        <v>4</v>
      </c>
      <c r="Z556" s="3" t="s">
        <v>3928</v>
      </c>
      <c r="AA556" s="3" t="s">
        <v>894</v>
      </c>
      <c r="AB556" s="3" t="s">
        <v>39</v>
      </c>
      <c r="AF556" s="3" t="s">
        <v>194</v>
      </c>
    </row>
    <row r="557" spans="1:32" ht="240">
      <c r="A557" s="4">
        <v>2061</v>
      </c>
      <c r="B557" s="3" t="s">
        <v>3929</v>
      </c>
      <c r="C557" s="3" t="s">
        <v>3930</v>
      </c>
      <c r="D557" s="3" t="s">
        <v>3931</v>
      </c>
      <c r="E557" s="3" t="s">
        <v>3932</v>
      </c>
      <c r="F557" s="3" t="s">
        <v>3933</v>
      </c>
      <c r="G557" s="3" t="s">
        <v>3934</v>
      </c>
      <c r="H557" s="3" t="s">
        <v>3935</v>
      </c>
      <c r="I557" s="3" t="s">
        <v>3936</v>
      </c>
      <c r="J557" s="3" t="s">
        <v>857</v>
      </c>
      <c r="K557" s="4">
        <v>2</v>
      </c>
      <c r="L557" s="3" t="s">
        <v>3937</v>
      </c>
      <c r="N557" s="3" t="s">
        <v>3938</v>
      </c>
      <c r="O557" s="4">
        <v>0</v>
      </c>
      <c r="R557" s="3" t="s">
        <v>983</v>
      </c>
      <c r="S557" s="3" t="s">
        <v>869</v>
      </c>
      <c r="T557" s="4">
        <v>4</v>
      </c>
      <c r="U557" s="4">
        <v>3</v>
      </c>
      <c r="V557" s="4">
        <v>3</v>
      </c>
      <c r="X557" s="4">
        <v>3</v>
      </c>
      <c r="Z557" s="3" t="s">
        <v>3939</v>
      </c>
      <c r="AA557" s="3" t="s">
        <v>857</v>
      </c>
      <c r="AB557" s="3" t="s">
        <v>39</v>
      </c>
      <c r="AF557" s="3" t="s">
        <v>194</v>
      </c>
    </row>
    <row r="558" spans="1:32" ht="45">
      <c r="A558" s="4">
        <v>1302</v>
      </c>
      <c r="B558" s="3" t="s">
        <v>3940</v>
      </c>
      <c r="C558" s="3" t="s">
        <v>2147</v>
      </c>
      <c r="I558" s="3" t="s">
        <v>3941</v>
      </c>
      <c r="K558" s="4">
        <v>0</v>
      </c>
      <c r="L558" s="3" t="s">
        <v>3942</v>
      </c>
      <c r="N558" s="3" t="s">
        <v>3943</v>
      </c>
      <c r="O558" s="4">
        <v>0</v>
      </c>
      <c r="S558" s="3" t="s">
        <v>37</v>
      </c>
      <c r="T558" s="4">
        <v>0</v>
      </c>
      <c r="U558" s="4">
        <v>0</v>
      </c>
      <c r="V558" s="4">
        <v>0</v>
      </c>
      <c r="X558" s="4">
        <v>0</v>
      </c>
      <c r="Z558" s="3" t="s">
        <v>3944</v>
      </c>
      <c r="AA558" s="3" t="s">
        <v>3945</v>
      </c>
      <c r="AB558" s="3" t="s">
        <v>39</v>
      </c>
      <c r="AF558" s="3" t="s">
        <v>194</v>
      </c>
    </row>
    <row r="559" spans="1:32" ht="165">
      <c r="A559" s="4">
        <v>55</v>
      </c>
      <c r="B559" s="3" t="s">
        <v>3946</v>
      </c>
      <c r="C559" s="3" t="s">
        <v>1082</v>
      </c>
      <c r="G559" s="3" t="s">
        <v>1086</v>
      </c>
      <c r="I559" s="3" t="s">
        <v>3947</v>
      </c>
      <c r="K559" s="4">
        <v>2</v>
      </c>
      <c r="L559" s="3" t="s">
        <v>3948</v>
      </c>
      <c r="N559" s="3" t="s">
        <v>3949</v>
      </c>
      <c r="O559" s="4">
        <v>2</v>
      </c>
      <c r="S559" s="3" t="s">
        <v>869</v>
      </c>
      <c r="T559" s="4">
        <v>0</v>
      </c>
      <c r="U559" s="4">
        <v>3</v>
      </c>
      <c r="V559" s="4">
        <v>3</v>
      </c>
      <c r="X559" s="4">
        <v>0</v>
      </c>
      <c r="Z559" s="3" t="s">
        <v>3950</v>
      </c>
      <c r="AA559" s="3" t="s">
        <v>1088</v>
      </c>
      <c r="AB559" s="3" t="s">
        <v>39</v>
      </c>
      <c r="AF559" s="3" t="s">
        <v>194</v>
      </c>
    </row>
    <row r="560" spans="1:32" ht="60">
      <c r="A560" s="4">
        <v>1462</v>
      </c>
      <c r="B560" s="3" t="s">
        <v>3951</v>
      </c>
      <c r="C560" s="3" t="s">
        <v>3952</v>
      </c>
      <c r="D560" s="3" t="s">
        <v>3953</v>
      </c>
      <c r="E560" s="3" t="s">
        <v>926</v>
      </c>
      <c r="F560" s="3" t="s">
        <v>3954</v>
      </c>
      <c r="G560" s="3" t="s">
        <v>3955</v>
      </c>
      <c r="H560" s="3" t="s">
        <v>3955</v>
      </c>
      <c r="I560" s="3" t="s">
        <v>3956</v>
      </c>
      <c r="J560" s="3" t="s">
        <v>460</v>
      </c>
      <c r="K560" s="4">
        <v>2</v>
      </c>
      <c r="L560" s="3" t="s">
        <v>3957</v>
      </c>
      <c r="N560" s="3" t="s">
        <v>3958</v>
      </c>
      <c r="O560" s="4">
        <v>0</v>
      </c>
      <c r="Q560" s="3" t="s">
        <v>3959</v>
      </c>
      <c r="R560" s="3" t="s">
        <v>460</v>
      </c>
      <c r="S560" s="3" t="s">
        <v>1589</v>
      </c>
      <c r="T560" s="4">
        <v>3</v>
      </c>
      <c r="U560" s="4">
        <v>3</v>
      </c>
      <c r="V560" s="4">
        <v>3</v>
      </c>
      <c r="X560" s="4">
        <v>3</v>
      </c>
      <c r="Y560" s="3" t="s">
        <v>3960</v>
      </c>
      <c r="Z560" s="3" t="s">
        <v>3961</v>
      </c>
      <c r="AA560" s="3" t="s">
        <v>460</v>
      </c>
      <c r="AB560" s="3" t="s">
        <v>39</v>
      </c>
      <c r="AF560" s="3" t="s">
        <v>194</v>
      </c>
    </row>
    <row r="561" spans="1:32" ht="30">
      <c r="A561" s="4">
        <v>1542</v>
      </c>
      <c r="B561" s="3" t="s">
        <v>3962</v>
      </c>
      <c r="C561" s="3" t="s">
        <v>3963</v>
      </c>
      <c r="D561" s="3" t="s">
        <v>3964</v>
      </c>
      <c r="E561" s="3" t="s">
        <v>3965</v>
      </c>
      <c r="F561" s="3" t="s">
        <v>3966</v>
      </c>
      <c r="G561" s="3" t="s">
        <v>3964</v>
      </c>
      <c r="H561" s="3" t="s">
        <v>3964</v>
      </c>
      <c r="I561" s="3" t="s">
        <v>3967</v>
      </c>
      <c r="J561" s="3" t="s">
        <v>403</v>
      </c>
      <c r="K561" s="4">
        <v>2</v>
      </c>
      <c r="L561" s="3" t="s">
        <v>3968</v>
      </c>
      <c r="N561" s="3" t="s">
        <v>3969</v>
      </c>
      <c r="O561" s="4">
        <v>0</v>
      </c>
      <c r="Q561" s="3" t="s">
        <v>3970</v>
      </c>
      <c r="R561" s="3" t="s">
        <v>403</v>
      </c>
      <c r="S561" s="3" t="s">
        <v>1589</v>
      </c>
      <c r="T561" s="4">
        <v>3</v>
      </c>
      <c r="U561" s="4">
        <v>3</v>
      </c>
      <c r="V561" s="4">
        <v>3</v>
      </c>
      <c r="X561" s="4">
        <v>4</v>
      </c>
      <c r="Y561" s="3" t="s">
        <v>3971</v>
      </c>
      <c r="Z561" s="3" t="s">
        <v>3972</v>
      </c>
      <c r="AA561" s="3" t="s">
        <v>403</v>
      </c>
      <c r="AB561" s="3" t="s">
        <v>39</v>
      </c>
      <c r="AF561" s="3" t="s">
        <v>194</v>
      </c>
    </row>
    <row r="562" spans="1:32" ht="409.5">
      <c r="A562" s="4">
        <v>1621</v>
      </c>
      <c r="B562" s="3" t="s">
        <v>3973</v>
      </c>
      <c r="C562" s="3" t="s">
        <v>3974</v>
      </c>
      <c r="D562" s="3" t="s">
        <v>959</v>
      </c>
      <c r="E562" s="3" t="s">
        <v>2428</v>
      </c>
      <c r="F562" s="3" t="s">
        <v>3975</v>
      </c>
      <c r="G562" s="3" t="s">
        <v>3976</v>
      </c>
      <c r="H562" s="3" t="s">
        <v>3977</v>
      </c>
      <c r="I562" s="3" t="s">
        <v>3978</v>
      </c>
      <c r="J562" s="3" t="s">
        <v>3979</v>
      </c>
      <c r="K562" s="4">
        <v>2</v>
      </c>
      <c r="L562" s="3" t="s">
        <v>3980</v>
      </c>
      <c r="M562" s="3" t="s">
        <v>3981</v>
      </c>
      <c r="N562" s="3" t="s">
        <v>3982</v>
      </c>
      <c r="O562" s="4">
        <v>0</v>
      </c>
      <c r="Q562" s="3" t="s">
        <v>3983</v>
      </c>
      <c r="R562" s="3" t="s">
        <v>464</v>
      </c>
      <c r="S562" s="3" t="s">
        <v>1125</v>
      </c>
      <c r="T562" s="4">
        <v>4</v>
      </c>
      <c r="U562" s="4">
        <v>2</v>
      </c>
      <c r="V562" s="4">
        <v>2</v>
      </c>
      <c r="W562" s="3" t="s">
        <v>3984</v>
      </c>
      <c r="X562" s="4">
        <v>3</v>
      </c>
      <c r="Z562" s="3" t="s">
        <v>3985</v>
      </c>
      <c r="AA562" s="3" t="s">
        <v>468</v>
      </c>
      <c r="AB562" s="3" t="s">
        <v>39</v>
      </c>
      <c r="AF562" s="3" t="s">
        <v>922</v>
      </c>
    </row>
    <row r="563" spans="1:32" ht="90">
      <c r="A563" s="4">
        <v>1701</v>
      </c>
      <c r="B563" s="3" t="s">
        <v>3986</v>
      </c>
      <c r="C563" s="3" t="s">
        <v>3987</v>
      </c>
      <c r="D563" s="3" t="s">
        <v>3544</v>
      </c>
      <c r="E563" s="3" t="s">
        <v>1441</v>
      </c>
      <c r="F563" s="3" t="s">
        <v>3988</v>
      </c>
      <c r="G563" s="3" t="s">
        <v>3988</v>
      </c>
      <c r="H563" s="3" t="s">
        <v>3544</v>
      </c>
      <c r="I563" s="3" t="s">
        <v>3989</v>
      </c>
      <c r="J563" s="3" t="s">
        <v>415</v>
      </c>
      <c r="K563" s="4">
        <v>2</v>
      </c>
      <c r="L563" s="3" t="s">
        <v>3990</v>
      </c>
      <c r="N563" s="3" t="s">
        <v>3991</v>
      </c>
      <c r="O563" s="4">
        <v>0</v>
      </c>
      <c r="Q563" s="3" t="s">
        <v>3992</v>
      </c>
      <c r="R563" s="3" t="s">
        <v>464</v>
      </c>
      <c r="S563" s="3" t="s">
        <v>37</v>
      </c>
      <c r="T563" s="4">
        <v>3</v>
      </c>
      <c r="U563" s="4">
        <v>3</v>
      </c>
      <c r="V563" s="4">
        <v>3</v>
      </c>
      <c r="W563" s="3" t="s">
        <v>3993</v>
      </c>
      <c r="X563" s="4">
        <v>0</v>
      </c>
      <c r="Y563" s="3" t="s">
        <v>3994</v>
      </c>
      <c r="Z563" s="3" t="s">
        <v>3995</v>
      </c>
      <c r="AA563" s="3" t="s">
        <v>415</v>
      </c>
      <c r="AB563" s="3" t="s">
        <v>39</v>
      </c>
      <c r="AF563" s="3" t="s">
        <v>194</v>
      </c>
    </row>
    <row r="564" spans="1:32" ht="75">
      <c r="A564" s="4">
        <v>1721</v>
      </c>
      <c r="B564" s="3" t="s">
        <v>3996</v>
      </c>
      <c r="C564" s="3" t="s">
        <v>3997</v>
      </c>
      <c r="D564" s="3" t="s">
        <v>3998</v>
      </c>
      <c r="E564" s="3" t="s">
        <v>1441</v>
      </c>
      <c r="F564" s="3" t="s">
        <v>3999</v>
      </c>
      <c r="G564" s="3" t="s">
        <v>4000</v>
      </c>
      <c r="H564" s="3" t="s">
        <v>4001</v>
      </c>
      <c r="I564" s="3" t="s">
        <v>4002</v>
      </c>
      <c r="J564" s="3" t="s">
        <v>4003</v>
      </c>
      <c r="K564" s="4">
        <v>1</v>
      </c>
      <c r="L564" s="3" t="s">
        <v>4004</v>
      </c>
      <c r="N564" s="3" t="s">
        <v>4005</v>
      </c>
      <c r="O564" s="4">
        <v>0</v>
      </c>
      <c r="Q564" s="3" t="s">
        <v>4006</v>
      </c>
      <c r="R564" s="3" t="s">
        <v>464</v>
      </c>
      <c r="S564" s="3" t="s">
        <v>413</v>
      </c>
      <c r="T564" s="4">
        <v>2</v>
      </c>
      <c r="U564" s="4">
        <v>3</v>
      </c>
      <c r="V564" s="4">
        <v>3</v>
      </c>
      <c r="W564" s="3" t="s">
        <v>4007</v>
      </c>
      <c r="X564" s="4">
        <v>0</v>
      </c>
      <c r="Z564" s="3" t="s">
        <v>4008</v>
      </c>
      <c r="AA564" s="3" t="s">
        <v>415</v>
      </c>
      <c r="AB564" s="3" t="s">
        <v>39</v>
      </c>
      <c r="AF564" s="3" t="s">
        <v>194</v>
      </c>
    </row>
    <row r="565" spans="1:32" ht="45">
      <c r="A565" s="4">
        <v>1722</v>
      </c>
      <c r="B565" s="3" t="s">
        <v>4009</v>
      </c>
      <c r="C565" s="3" t="s">
        <v>3997</v>
      </c>
      <c r="D565" s="3" t="s">
        <v>3998</v>
      </c>
      <c r="E565" s="3" t="s">
        <v>1441</v>
      </c>
      <c r="F565" s="3" t="s">
        <v>3999</v>
      </c>
      <c r="G565" s="3" t="s">
        <v>4000</v>
      </c>
      <c r="H565" s="3" t="s">
        <v>4001</v>
      </c>
      <c r="I565" s="3" t="s">
        <v>4010</v>
      </c>
      <c r="J565" s="3" t="s">
        <v>4003</v>
      </c>
      <c r="K565" s="4">
        <v>1</v>
      </c>
      <c r="L565" s="3" t="s">
        <v>4011</v>
      </c>
      <c r="N565" s="3" t="s">
        <v>4012</v>
      </c>
      <c r="O565" s="4">
        <v>0</v>
      </c>
      <c r="Q565" s="3" t="s">
        <v>4006</v>
      </c>
      <c r="R565" s="3" t="s">
        <v>464</v>
      </c>
      <c r="S565" s="3" t="s">
        <v>413</v>
      </c>
      <c r="T565" s="4">
        <v>2</v>
      </c>
      <c r="U565" s="4">
        <v>3</v>
      </c>
      <c r="V565" s="4">
        <v>3</v>
      </c>
      <c r="W565" s="3" t="s">
        <v>4007</v>
      </c>
      <c r="X565" s="4">
        <v>0</v>
      </c>
      <c r="Z565" s="3" t="s">
        <v>4013</v>
      </c>
      <c r="AA565" s="3" t="s">
        <v>415</v>
      </c>
      <c r="AB565" s="4">
        <v>1721</v>
      </c>
      <c r="AF565" s="3" t="s">
        <v>194</v>
      </c>
    </row>
    <row r="566" spans="1:32" ht="105">
      <c r="A566" s="4">
        <v>1741</v>
      </c>
      <c r="B566" s="3" t="s">
        <v>4014</v>
      </c>
      <c r="C566" s="3" t="s">
        <v>4015</v>
      </c>
      <c r="D566" s="3" t="s">
        <v>1074</v>
      </c>
      <c r="E566" s="3" t="s">
        <v>877</v>
      </c>
      <c r="F566" s="3" t="s">
        <v>4016</v>
      </c>
      <c r="G566" s="3" t="s">
        <v>1828</v>
      </c>
      <c r="H566" s="3" t="s">
        <v>4016</v>
      </c>
      <c r="I566" s="3" t="s">
        <v>4017</v>
      </c>
      <c r="J566" s="3" t="s">
        <v>464</v>
      </c>
      <c r="K566" s="4">
        <v>2</v>
      </c>
      <c r="L566" s="3" t="s">
        <v>4018</v>
      </c>
      <c r="M566" s="3" t="s">
        <v>965</v>
      </c>
      <c r="N566" s="3" t="s">
        <v>4019</v>
      </c>
      <c r="O566" s="4">
        <v>0</v>
      </c>
      <c r="R566" s="3" t="s">
        <v>464</v>
      </c>
      <c r="S566" s="3" t="s">
        <v>3148</v>
      </c>
      <c r="T566" s="4">
        <v>4</v>
      </c>
      <c r="U566" s="4">
        <v>1</v>
      </c>
      <c r="V566" s="4">
        <v>2</v>
      </c>
      <c r="X566" s="4">
        <v>3</v>
      </c>
      <c r="Y566" s="3" t="s">
        <v>3971</v>
      </c>
      <c r="Z566" s="3" t="s">
        <v>4020</v>
      </c>
      <c r="AA566" s="3" t="s">
        <v>464</v>
      </c>
      <c r="AB566" s="4">
        <v>319</v>
      </c>
      <c r="AC566" s="3" t="s">
        <v>4015</v>
      </c>
      <c r="AF566" s="3" t="s">
        <v>194</v>
      </c>
    </row>
    <row r="567" spans="1:32" ht="60">
      <c r="A567" s="4">
        <v>2102</v>
      </c>
      <c r="B567" s="3" t="s">
        <v>4021</v>
      </c>
      <c r="C567" s="3" t="s">
        <v>4022</v>
      </c>
      <c r="D567" s="3" t="s">
        <v>4023</v>
      </c>
      <c r="E567" s="3" t="s">
        <v>4024</v>
      </c>
      <c r="F567" s="3" t="s">
        <v>4025</v>
      </c>
      <c r="G567" s="3" t="s">
        <v>4026</v>
      </c>
      <c r="H567" s="3" t="s">
        <v>4027</v>
      </c>
      <c r="I567" s="3" t="s">
        <v>4028</v>
      </c>
      <c r="J567" s="3" t="s">
        <v>464</v>
      </c>
      <c r="K567" s="4">
        <v>2</v>
      </c>
      <c r="L567" s="3" t="s">
        <v>4029</v>
      </c>
      <c r="M567" s="3" t="s">
        <v>1168</v>
      </c>
      <c r="N567" s="3" t="s">
        <v>4030</v>
      </c>
      <c r="O567" s="4">
        <v>0</v>
      </c>
      <c r="Q567" s="3" t="s">
        <v>3704</v>
      </c>
      <c r="R567" s="3" t="s">
        <v>464</v>
      </c>
      <c r="S567" s="3" t="s">
        <v>1589</v>
      </c>
      <c r="T567" s="4">
        <v>3</v>
      </c>
      <c r="U567" s="4">
        <v>3</v>
      </c>
      <c r="V567" s="4">
        <v>2</v>
      </c>
      <c r="W567" s="3" t="s">
        <v>4031</v>
      </c>
      <c r="X567" s="4">
        <v>3</v>
      </c>
      <c r="Z567" s="3" t="s">
        <v>4032</v>
      </c>
      <c r="AA567" s="3" t="s">
        <v>468</v>
      </c>
      <c r="AB567" s="3" t="s">
        <v>39</v>
      </c>
      <c r="AF567" s="3" t="s">
        <v>194</v>
      </c>
    </row>
    <row r="568" spans="1:32" ht="90">
      <c r="A568" s="4">
        <v>2101</v>
      </c>
      <c r="B568" s="3" t="s">
        <v>4033</v>
      </c>
      <c r="C568" s="3" t="s">
        <v>4034</v>
      </c>
      <c r="D568" s="3" t="s">
        <v>4035</v>
      </c>
      <c r="E568" s="3" t="s">
        <v>877</v>
      </c>
      <c r="F568" s="3" t="s">
        <v>4036</v>
      </c>
      <c r="G568" s="3" t="s">
        <v>4036</v>
      </c>
      <c r="H568" s="3" t="s">
        <v>4037</v>
      </c>
      <c r="I568" s="3" t="s">
        <v>4038</v>
      </c>
      <c r="J568" s="3" t="s">
        <v>464</v>
      </c>
      <c r="K568" s="4">
        <v>3</v>
      </c>
      <c r="L568" s="3" t="s">
        <v>4039</v>
      </c>
      <c r="N568" s="3" t="s">
        <v>4040</v>
      </c>
      <c r="O568" s="4">
        <v>0</v>
      </c>
      <c r="Q568" s="3" t="s">
        <v>4041</v>
      </c>
      <c r="R568" s="3" t="s">
        <v>464</v>
      </c>
      <c r="S568" s="3" t="s">
        <v>3148</v>
      </c>
      <c r="T568" s="4">
        <v>4</v>
      </c>
      <c r="U568" s="4">
        <v>3</v>
      </c>
      <c r="V568" s="4">
        <v>2</v>
      </c>
      <c r="X568" s="4">
        <v>4</v>
      </c>
      <c r="Z568" s="3" t="s">
        <v>4042</v>
      </c>
      <c r="AA568" s="3" t="s">
        <v>468</v>
      </c>
      <c r="AB568" s="3" t="s">
        <v>39</v>
      </c>
      <c r="AC568" s="3" t="s">
        <v>4034</v>
      </c>
      <c r="AF568" s="3" t="s">
        <v>194</v>
      </c>
    </row>
    <row r="569" spans="1:32" ht="135">
      <c r="A569" s="4">
        <v>278</v>
      </c>
      <c r="B569" s="3" t="s">
        <v>4043</v>
      </c>
      <c r="C569" s="3" t="s">
        <v>2037</v>
      </c>
      <c r="D569" s="3" t="s">
        <v>2038</v>
      </c>
      <c r="E569" s="3" t="s">
        <v>2000</v>
      </c>
      <c r="F569" s="3" t="s">
        <v>2039</v>
      </c>
      <c r="G569" s="3" t="s">
        <v>2038</v>
      </c>
      <c r="H569" s="3" t="s">
        <v>2038</v>
      </c>
      <c r="I569" s="3" t="s">
        <v>4044</v>
      </c>
      <c r="J569" s="3" t="s">
        <v>894</v>
      </c>
      <c r="K569" s="4">
        <v>2</v>
      </c>
      <c r="L569" s="3" t="s">
        <v>4045</v>
      </c>
      <c r="N569" s="3" t="s">
        <v>4046</v>
      </c>
      <c r="O569" s="4">
        <v>2</v>
      </c>
      <c r="Q569" s="3" t="s">
        <v>4047</v>
      </c>
      <c r="R569" s="3" t="s">
        <v>894</v>
      </c>
      <c r="S569" s="3" t="s">
        <v>1007</v>
      </c>
      <c r="T569" s="4">
        <v>3</v>
      </c>
      <c r="U569" s="4">
        <v>3</v>
      </c>
      <c r="V569" s="4">
        <v>3</v>
      </c>
      <c r="X569" s="4">
        <v>4</v>
      </c>
      <c r="Y569" s="3" t="s">
        <v>1248</v>
      </c>
      <c r="Z569" s="3" t="s">
        <v>4048</v>
      </c>
      <c r="AA569" s="3" t="s">
        <v>894</v>
      </c>
      <c r="AB569" s="3" t="s">
        <v>39</v>
      </c>
      <c r="AC569" s="3" t="s">
        <v>2007</v>
      </c>
      <c r="AF569" s="3" t="s">
        <v>194</v>
      </c>
    </row>
    <row r="570" spans="1:32" ht="135">
      <c r="A570" s="4">
        <v>1362</v>
      </c>
      <c r="B570" s="3" t="s">
        <v>4049</v>
      </c>
      <c r="C570" s="3" t="s">
        <v>4050</v>
      </c>
      <c r="D570" s="3" t="s">
        <v>3746</v>
      </c>
      <c r="F570" s="3" t="s">
        <v>4051</v>
      </c>
      <c r="G570" s="3" t="s">
        <v>4051</v>
      </c>
      <c r="H570" s="3" t="s">
        <v>4051</v>
      </c>
      <c r="I570" s="3" t="s">
        <v>4052</v>
      </c>
      <c r="J570" s="3" t="s">
        <v>894</v>
      </c>
      <c r="K570" s="4">
        <v>1</v>
      </c>
      <c r="L570" s="3" t="s">
        <v>4053</v>
      </c>
      <c r="N570" s="3" t="s">
        <v>4054</v>
      </c>
      <c r="O570" s="4">
        <v>0</v>
      </c>
      <c r="Q570" s="3" t="s">
        <v>1909</v>
      </c>
      <c r="R570" s="3" t="s">
        <v>894</v>
      </c>
      <c r="S570" s="3" t="s">
        <v>1007</v>
      </c>
      <c r="T570" s="4">
        <v>2</v>
      </c>
      <c r="U570" s="4">
        <v>3</v>
      </c>
      <c r="V570" s="4">
        <v>3</v>
      </c>
      <c r="X570" s="4">
        <v>4</v>
      </c>
      <c r="Y570" s="3" t="s">
        <v>1248</v>
      </c>
      <c r="Z570" s="3" t="s">
        <v>4055</v>
      </c>
      <c r="AA570" s="3" t="s">
        <v>894</v>
      </c>
      <c r="AB570" s="3" t="s">
        <v>39</v>
      </c>
      <c r="AF570" s="3" t="s">
        <v>194</v>
      </c>
    </row>
    <row r="571" spans="1:32" ht="180">
      <c r="A571" s="4">
        <v>1363</v>
      </c>
      <c r="B571" s="3" t="s">
        <v>4056</v>
      </c>
      <c r="C571" s="3" t="s">
        <v>1419</v>
      </c>
      <c r="D571" s="3" t="s">
        <v>3384</v>
      </c>
      <c r="E571" s="3" t="s">
        <v>2000</v>
      </c>
      <c r="F571" s="3" t="s">
        <v>3384</v>
      </c>
      <c r="G571" s="3" t="s">
        <v>3384</v>
      </c>
      <c r="H571" s="3" t="s">
        <v>3384</v>
      </c>
      <c r="I571" s="3" t="s">
        <v>4057</v>
      </c>
      <c r="J571" s="3" t="s">
        <v>894</v>
      </c>
      <c r="K571" s="4">
        <v>2</v>
      </c>
      <c r="L571" s="3" t="s">
        <v>4058</v>
      </c>
      <c r="N571" s="3" t="s">
        <v>4059</v>
      </c>
      <c r="O571" s="4">
        <v>0</v>
      </c>
      <c r="Q571" s="3" t="s">
        <v>4060</v>
      </c>
      <c r="R571" s="3" t="s">
        <v>894</v>
      </c>
      <c r="S571" s="3" t="s">
        <v>1007</v>
      </c>
      <c r="T571" s="4">
        <v>3</v>
      </c>
      <c r="U571" s="4">
        <v>3</v>
      </c>
      <c r="V571" s="4">
        <v>3</v>
      </c>
      <c r="X571" s="4">
        <v>4</v>
      </c>
      <c r="Y571" s="3" t="s">
        <v>1248</v>
      </c>
      <c r="Z571" s="3" t="s">
        <v>4061</v>
      </c>
      <c r="AA571" s="3" t="s">
        <v>894</v>
      </c>
      <c r="AB571" s="3" t="s">
        <v>39</v>
      </c>
      <c r="AF571" s="3" t="s">
        <v>194</v>
      </c>
    </row>
    <row r="572" spans="1:32" ht="45">
      <c r="A572" s="4">
        <v>1364</v>
      </c>
      <c r="B572" s="3" t="s">
        <v>4062</v>
      </c>
      <c r="C572" s="3" t="s">
        <v>2037</v>
      </c>
      <c r="D572" s="3" t="s">
        <v>3746</v>
      </c>
      <c r="F572" s="3" t="s">
        <v>4051</v>
      </c>
      <c r="G572" s="3" t="s">
        <v>4051</v>
      </c>
      <c r="H572" s="3" t="s">
        <v>4051</v>
      </c>
      <c r="I572" s="3" t="s">
        <v>4063</v>
      </c>
      <c r="J572" s="3" t="s">
        <v>894</v>
      </c>
      <c r="K572" s="4">
        <v>1</v>
      </c>
      <c r="L572" s="3" t="s">
        <v>4064</v>
      </c>
      <c r="N572" s="3" t="s">
        <v>4065</v>
      </c>
      <c r="O572" s="4">
        <v>0</v>
      </c>
      <c r="Q572" s="3" t="s">
        <v>1689</v>
      </c>
      <c r="R572" s="3" t="s">
        <v>894</v>
      </c>
      <c r="S572" s="3" t="s">
        <v>1007</v>
      </c>
      <c r="T572" s="4">
        <v>2</v>
      </c>
      <c r="U572" s="4">
        <v>3</v>
      </c>
      <c r="V572" s="4">
        <v>3</v>
      </c>
      <c r="X572" s="4">
        <v>4</v>
      </c>
      <c r="Y572" s="3" t="s">
        <v>1248</v>
      </c>
      <c r="Z572" s="3" t="s">
        <v>4066</v>
      </c>
      <c r="AA572" s="3" t="s">
        <v>894</v>
      </c>
      <c r="AB572" s="3" t="s">
        <v>39</v>
      </c>
      <c r="AC572" s="3" t="s">
        <v>2007</v>
      </c>
      <c r="AF572" s="3" t="s">
        <v>194</v>
      </c>
    </row>
    <row r="573" spans="1:32" ht="120">
      <c r="A573" s="4">
        <v>1447</v>
      </c>
      <c r="B573" s="3" t="s">
        <v>4067</v>
      </c>
      <c r="D573" s="3" t="s">
        <v>4068</v>
      </c>
      <c r="E573" s="3" t="s">
        <v>3103</v>
      </c>
      <c r="F573" s="3" t="s">
        <v>4069</v>
      </c>
      <c r="G573" s="3" t="s">
        <v>4069</v>
      </c>
      <c r="H573" s="3" t="s">
        <v>4070</v>
      </c>
      <c r="I573" s="3" t="s">
        <v>4071</v>
      </c>
      <c r="J573" s="3" t="s">
        <v>905</v>
      </c>
      <c r="K573" s="4">
        <v>2</v>
      </c>
      <c r="L573" s="3" t="s">
        <v>4072</v>
      </c>
      <c r="N573" s="3" t="s">
        <v>4073</v>
      </c>
      <c r="O573" s="4">
        <v>0</v>
      </c>
      <c r="Q573" s="3" t="s">
        <v>1588</v>
      </c>
      <c r="R573" s="3" t="s">
        <v>4074</v>
      </c>
      <c r="S573" s="3" t="s">
        <v>869</v>
      </c>
      <c r="T573" s="4">
        <v>4</v>
      </c>
      <c r="U573" s="4">
        <v>3</v>
      </c>
      <c r="V573" s="4">
        <v>3</v>
      </c>
      <c r="X573" s="4">
        <v>2</v>
      </c>
      <c r="Y573" s="3" t="s">
        <v>3920</v>
      </c>
      <c r="Z573" s="3" t="s">
        <v>4075</v>
      </c>
      <c r="AA573" s="3" t="s">
        <v>905</v>
      </c>
      <c r="AB573" s="3" t="s">
        <v>39</v>
      </c>
      <c r="AF573" s="3" t="s">
        <v>194</v>
      </c>
    </row>
    <row r="574" spans="1:32" ht="45">
      <c r="A574" s="4">
        <v>1901</v>
      </c>
      <c r="B574" s="3" t="s">
        <v>4076</v>
      </c>
      <c r="C574" s="3" t="s">
        <v>1419</v>
      </c>
      <c r="D574" s="3" t="s">
        <v>2038</v>
      </c>
      <c r="E574" s="3" t="s">
        <v>2000</v>
      </c>
      <c r="F574" s="3" t="s">
        <v>2039</v>
      </c>
      <c r="G574" s="3" t="s">
        <v>2038</v>
      </c>
      <c r="H574" s="3" t="s">
        <v>2038</v>
      </c>
      <c r="I574" s="3" t="s">
        <v>4077</v>
      </c>
      <c r="J574" s="3" t="s">
        <v>894</v>
      </c>
      <c r="K574" s="4">
        <v>2</v>
      </c>
      <c r="L574" s="3" t="s">
        <v>4078</v>
      </c>
      <c r="N574" s="3" t="s">
        <v>4079</v>
      </c>
      <c r="O574" s="4">
        <v>0</v>
      </c>
      <c r="Q574" s="3" t="s">
        <v>4080</v>
      </c>
      <c r="R574" s="3" t="s">
        <v>894</v>
      </c>
      <c r="S574" s="3" t="s">
        <v>1007</v>
      </c>
      <c r="T574" s="4">
        <v>3</v>
      </c>
      <c r="U574" s="4">
        <v>3</v>
      </c>
      <c r="V574" s="4">
        <v>3</v>
      </c>
      <c r="X574" s="4">
        <v>4</v>
      </c>
      <c r="Z574" s="3" t="s">
        <v>4081</v>
      </c>
      <c r="AA574" s="3" t="s">
        <v>894</v>
      </c>
      <c r="AB574" s="3" t="s">
        <v>39</v>
      </c>
      <c r="AF574" s="3" t="s">
        <v>194</v>
      </c>
    </row>
    <row r="575" spans="1:32" ht="255">
      <c r="A575" s="4">
        <v>1881</v>
      </c>
      <c r="B575" s="3" t="s">
        <v>4082</v>
      </c>
      <c r="C575" s="3" t="s">
        <v>4083</v>
      </c>
      <c r="D575" s="3" t="s">
        <v>4084</v>
      </c>
      <c r="E575" s="3" t="s">
        <v>4085</v>
      </c>
      <c r="F575" s="3" t="s">
        <v>4086</v>
      </c>
      <c r="G575" s="3" t="s">
        <v>4086</v>
      </c>
      <c r="H575" s="3" t="s">
        <v>4087</v>
      </c>
      <c r="I575" s="3" t="s">
        <v>4088</v>
      </c>
      <c r="J575" s="3" t="s">
        <v>1733</v>
      </c>
      <c r="K575" s="4">
        <v>2</v>
      </c>
      <c r="L575" s="3" t="s">
        <v>4089</v>
      </c>
      <c r="M575" s="3" t="s">
        <v>1735</v>
      </c>
      <c r="N575" s="3" t="s">
        <v>4090</v>
      </c>
      <c r="O575" s="4">
        <v>0</v>
      </c>
      <c r="Q575" s="3" t="s">
        <v>4091</v>
      </c>
      <c r="R575" s="3" t="s">
        <v>4092</v>
      </c>
      <c r="S575" s="3" t="s">
        <v>1589</v>
      </c>
      <c r="T575" s="4">
        <v>3</v>
      </c>
      <c r="U575" s="4">
        <v>3</v>
      </c>
      <c r="V575" s="4">
        <v>2</v>
      </c>
      <c r="X575" s="4">
        <v>3</v>
      </c>
      <c r="Z575" s="3" t="s">
        <v>4093</v>
      </c>
      <c r="AA575" s="3" t="s">
        <v>468</v>
      </c>
      <c r="AB575" s="3" t="s">
        <v>39</v>
      </c>
      <c r="AF575" s="3" t="s">
        <v>194</v>
      </c>
    </row>
    <row r="576" spans="1:32" ht="30">
      <c r="A576" s="4">
        <v>1902</v>
      </c>
      <c r="B576" s="3" t="s">
        <v>4094</v>
      </c>
      <c r="C576" s="3" t="s">
        <v>1419</v>
      </c>
      <c r="D576" s="3" t="s">
        <v>2038</v>
      </c>
      <c r="E576" s="3" t="s">
        <v>2000</v>
      </c>
      <c r="F576" s="3" t="s">
        <v>4095</v>
      </c>
      <c r="G576" s="3" t="s">
        <v>2038</v>
      </c>
      <c r="H576" s="3" t="s">
        <v>2038</v>
      </c>
      <c r="I576" s="3" t="s">
        <v>4096</v>
      </c>
      <c r="J576" s="3" t="s">
        <v>894</v>
      </c>
      <c r="K576" s="4">
        <v>2</v>
      </c>
      <c r="L576" s="3" t="s">
        <v>4097</v>
      </c>
      <c r="N576" s="3" t="s">
        <v>4098</v>
      </c>
      <c r="O576" s="4">
        <v>0</v>
      </c>
      <c r="Q576" s="3" t="s">
        <v>4099</v>
      </c>
      <c r="R576" s="3" t="s">
        <v>894</v>
      </c>
      <c r="S576" s="3" t="s">
        <v>1007</v>
      </c>
      <c r="T576" s="4">
        <v>3</v>
      </c>
      <c r="U576" s="4">
        <v>3</v>
      </c>
      <c r="V576" s="4">
        <v>3</v>
      </c>
      <c r="X576" s="4">
        <v>4</v>
      </c>
      <c r="Z576" s="3" t="s">
        <v>4100</v>
      </c>
      <c r="AA576" s="3" t="s">
        <v>894</v>
      </c>
      <c r="AB576" s="3" t="s">
        <v>39</v>
      </c>
      <c r="AF576" s="3" t="s">
        <v>194</v>
      </c>
    </row>
    <row r="577" spans="1:32">
      <c r="A577" s="4">
        <v>1903</v>
      </c>
      <c r="B577" s="3" t="s">
        <v>4101</v>
      </c>
      <c r="C577" s="3" t="s">
        <v>4102</v>
      </c>
      <c r="D577" s="3" t="s">
        <v>2038</v>
      </c>
      <c r="E577" s="3" t="s">
        <v>2000</v>
      </c>
      <c r="F577" s="3" t="s">
        <v>2039</v>
      </c>
      <c r="G577" s="3" t="s">
        <v>2038</v>
      </c>
      <c r="H577" s="3" t="s">
        <v>2038</v>
      </c>
      <c r="I577" s="3" t="s">
        <v>4103</v>
      </c>
      <c r="J577" s="3" t="s">
        <v>894</v>
      </c>
      <c r="K577" s="4">
        <v>2</v>
      </c>
      <c r="L577" s="3" t="s">
        <v>4104</v>
      </c>
      <c r="N577" s="3" t="s">
        <v>4105</v>
      </c>
      <c r="O577" s="4">
        <v>0</v>
      </c>
      <c r="Q577" s="3" t="s">
        <v>4106</v>
      </c>
      <c r="R577" s="3" t="s">
        <v>894</v>
      </c>
      <c r="S577" s="3" t="s">
        <v>1007</v>
      </c>
      <c r="T577" s="4">
        <v>3</v>
      </c>
      <c r="U577" s="4">
        <v>3</v>
      </c>
      <c r="V577" s="4">
        <v>3</v>
      </c>
      <c r="X577" s="4">
        <v>4</v>
      </c>
      <c r="Z577" s="3" t="s">
        <v>4107</v>
      </c>
      <c r="AA577" s="3" t="s">
        <v>894</v>
      </c>
      <c r="AB577" s="3" t="s">
        <v>39</v>
      </c>
      <c r="AF577" s="3" t="s">
        <v>194</v>
      </c>
    </row>
    <row r="578" spans="1:32" ht="409.5">
      <c r="A578" s="4">
        <v>1941</v>
      </c>
      <c r="B578" s="3" t="s">
        <v>4108</v>
      </c>
      <c r="C578" s="3" t="s">
        <v>4109</v>
      </c>
      <c r="D578" s="3" t="s">
        <v>1074</v>
      </c>
      <c r="E578" s="3" t="s">
        <v>4110</v>
      </c>
      <c r="F578" s="3" t="s">
        <v>4111</v>
      </c>
      <c r="G578" s="3" t="s">
        <v>4112</v>
      </c>
      <c r="H578" s="3" t="s">
        <v>4113</v>
      </c>
      <c r="I578" s="3" t="s">
        <v>4114</v>
      </c>
      <c r="J578" s="3" t="s">
        <v>4115</v>
      </c>
      <c r="K578" s="4">
        <v>2</v>
      </c>
      <c r="L578" s="3" t="s">
        <v>4116</v>
      </c>
      <c r="M578" s="3" t="s">
        <v>4117</v>
      </c>
      <c r="N578" s="3" t="s">
        <v>4118</v>
      </c>
      <c r="O578" s="4">
        <v>0</v>
      </c>
      <c r="Q578" s="3" t="s">
        <v>3147</v>
      </c>
      <c r="R578" s="3" t="s">
        <v>464</v>
      </c>
      <c r="S578" s="3" t="s">
        <v>869</v>
      </c>
      <c r="T578" s="4">
        <v>4</v>
      </c>
      <c r="U578" s="4">
        <v>2</v>
      </c>
      <c r="V578" s="4">
        <v>1</v>
      </c>
      <c r="W578" s="3" t="s">
        <v>4119</v>
      </c>
      <c r="X578" s="4">
        <v>4</v>
      </c>
      <c r="Y578" s="3" t="s">
        <v>4120</v>
      </c>
      <c r="Z578" s="3" t="s">
        <v>4121</v>
      </c>
      <c r="AA578" s="3" t="s">
        <v>468</v>
      </c>
      <c r="AB578" s="4">
        <v>621</v>
      </c>
      <c r="AC578" s="3" t="s">
        <v>4109</v>
      </c>
      <c r="AF578" s="3" t="s">
        <v>194</v>
      </c>
    </row>
    <row r="579" spans="1:32" ht="45">
      <c r="A579" s="4">
        <v>1321</v>
      </c>
      <c r="B579" s="3" t="s">
        <v>4122</v>
      </c>
      <c r="C579" s="3" t="s">
        <v>4123</v>
      </c>
      <c r="E579" s="3" t="s">
        <v>3804</v>
      </c>
      <c r="F579" s="3" t="s">
        <v>4124</v>
      </c>
      <c r="G579" s="3" t="s">
        <v>3805</v>
      </c>
      <c r="H579" s="3" t="s">
        <v>4125</v>
      </c>
      <c r="I579" s="3" t="s">
        <v>4126</v>
      </c>
      <c r="J579" s="3" t="s">
        <v>2377</v>
      </c>
      <c r="K579" s="4">
        <v>2</v>
      </c>
      <c r="L579" s="3" t="s">
        <v>4127</v>
      </c>
      <c r="N579" s="3" t="s">
        <v>4128</v>
      </c>
      <c r="O579" s="4">
        <v>0</v>
      </c>
      <c r="Q579" s="3" t="s">
        <v>4129</v>
      </c>
      <c r="R579" s="3" t="s">
        <v>2377</v>
      </c>
      <c r="S579" s="3" t="s">
        <v>1589</v>
      </c>
      <c r="T579" s="4">
        <v>4</v>
      </c>
      <c r="U579" s="4">
        <v>3</v>
      </c>
      <c r="V579" s="4">
        <v>3</v>
      </c>
      <c r="X579" s="4">
        <v>3</v>
      </c>
      <c r="Z579" s="3" t="s">
        <v>4130</v>
      </c>
      <c r="AA579" s="3" t="s">
        <v>2377</v>
      </c>
      <c r="AB579" s="3" t="s">
        <v>39</v>
      </c>
      <c r="AF579" s="3" t="s">
        <v>194</v>
      </c>
    </row>
    <row r="580" spans="1:32" ht="135">
      <c r="A580" s="4">
        <v>1341</v>
      </c>
      <c r="B580" s="3" t="s">
        <v>4131</v>
      </c>
      <c r="C580" s="3" t="s">
        <v>4132</v>
      </c>
      <c r="D580" s="3" t="s">
        <v>3434</v>
      </c>
      <c r="E580" s="3" t="s">
        <v>2428</v>
      </c>
      <c r="F580" s="3" t="s">
        <v>4133</v>
      </c>
      <c r="G580" s="3" t="s">
        <v>3452</v>
      </c>
      <c r="H580" s="3" t="s">
        <v>3437</v>
      </c>
      <c r="I580" s="3" t="s">
        <v>4134</v>
      </c>
      <c r="K580" s="4">
        <v>2</v>
      </c>
      <c r="L580" s="3" t="s">
        <v>4135</v>
      </c>
      <c r="N580" s="3" t="s">
        <v>4136</v>
      </c>
      <c r="O580" s="4">
        <v>0</v>
      </c>
      <c r="Q580" s="3" t="s">
        <v>1021</v>
      </c>
      <c r="R580" s="3" t="s">
        <v>464</v>
      </c>
      <c r="S580" s="3" t="s">
        <v>869</v>
      </c>
      <c r="T580" s="4">
        <v>3</v>
      </c>
      <c r="U580" s="4">
        <v>3</v>
      </c>
      <c r="V580" s="4">
        <v>3</v>
      </c>
      <c r="X580" s="4">
        <v>3</v>
      </c>
      <c r="Y580" s="3" t="s">
        <v>3677</v>
      </c>
      <c r="Z580" s="3" t="s">
        <v>4137</v>
      </c>
      <c r="AA580" s="3" t="s">
        <v>468</v>
      </c>
      <c r="AB580" s="3" t="s">
        <v>39</v>
      </c>
      <c r="AC580" s="3" t="s">
        <v>4132</v>
      </c>
      <c r="AE580" s="3" t="s">
        <v>873</v>
      </c>
      <c r="AF580" s="3" t="s">
        <v>194</v>
      </c>
    </row>
    <row r="581" spans="1:32" ht="105">
      <c r="A581" s="4">
        <v>1342</v>
      </c>
      <c r="B581" s="3" t="s">
        <v>4138</v>
      </c>
      <c r="C581" s="3" t="s">
        <v>4139</v>
      </c>
      <c r="D581" s="3" t="s">
        <v>4140</v>
      </c>
      <c r="E581" s="3" t="s">
        <v>2428</v>
      </c>
      <c r="F581" s="3" t="s">
        <v>4141</v>
      </c>
      <c r="G581" s="3" t="s">
        <v>4142</v>
      </c>
      <c r="H581" s="3" t="s">
        <v>4143</v>
      </c>
      <c r="I581" s="3" t="s">
        <v>4144</v>
      </c>
      <c r="K581" s="4">
        <v>2</v>
      </c>
      <c r="L581" s="3" t="s">
        <v>4145</v>
      </c>
      <c r="N581" s="3" t="s">
        <v>4146</v>
      </c>
      <c r="O581" s="4">
        <v>0</v>
      </c>
      <c r="Q581" s="3" t="s">
        <v>1021</v>
      </c>
      <c r="R581" s="3" t="s">
        <v>464</v>
      </c>
      <c r="S581" s="3" t="s">
        <v>869</v>
      </c>
      <c r="T581" s="4">
        <v>3</v>
      </c>
      <c r="U581" s="4">
        <v>3</v>
      </c>
      <c r="V581" s="4">
        <v>3</v>
      </c>
      <c r="X581" s="4">
        <v>3</v>
      </c>
      <c r="Y581" s="3" t="s">
        <v>3677</v>
      </c>
      <c r="Z581" s="3" t="s">
        <v>4147</v>
      </c>
      <c r="AA581" s="3" t="s">
        <v>468</v>
      </c>
      <c r="AB581" s="3" t="s">
        <v>39</v>
      </c>
      <c r="AC581" s="3" t="s">
        <v>4139</v>
      </c>
      <c r="AE581" s="3" t="s">
        <v>873</v>
      </c>
      <c r="AF581" s="3" t="s">
        <v>194</v>
      </c>
    </row>
    <row r="582" spans="1:32" ht="150">
      <c r="A582" s="4">
        <v>1441</v>
      </c>
      <c r="B582" s="3" t="s">
        <v>4148</v>
      </c>
      <c r="C582" s="3" t="s">
        <v>4149</v>
      </c>
      <c r="E582" s="3" t="s">
        <v>2428</v>
      </c>
      <c r="F582" s="3" t="s">
        <v>4150</v>
      </c>
      <c r="G582" s="3" t="s">
        <v>4150</v>
      </c>
      <c r="I582" s="3" t="s">
        <v>4151</v>
      </c>
      <c r="K582" s="4">
        <v>3</v>
      </c>
      <c r="L582" s="3" t="s">
        <v>4152</v>
      </c>
      <c r="N582" s="3" t="s">
        <v>4153</v>
      </c>
      <c r="O582" s="4">
        <v>0</v>
      </c>
      <c r="S582" s="3" t="s">
        <v>869</v>
      </c>
      <c r="T582" s="4">
        <v>3</v>
      </c>
      <c r="U582" s="4">
        <v>3</v>
      </c>
      <c r="V582" s="4">
        <v>0</v>
      </c>
      <c r="X582" s="4">
        <v>0</v>
      </c>
      <c r="Z582" s="3" t="s">
        <v>4154</v>
      </c>
      <c r="AA582" s="3" t="s">
        <v>468</v>
      </c>
      <c r="AB582" s="3" t="s">
        <v>39</v>
      </c>
      <c r="AF582" s="3" t="s">
        <v>194</v>
      </c>
    </row>
    <row r="583" spans="1:32" ht="165">
      <c r="A583" s="4">
        <v>62</v>
      </c>
      <c r="B583" s="3" t="s">
        <v>4155</v>
      </c>
      <c r="C583" s="3" t="s">
        <v>4156</v>
      </c>
      <c r="G583" s="3" t="s">
        <v>1086</v>
      </c>
      <c r="I583" s="3" t="s">
        <v>3947</v>
      </c>
      <c r="K583" s="4">
        <v>2</v>
      </c>
      <c r="L583" s="3" t="s">
        <v>4157</v>
      </c>
      <c r="N583" s="3" t="s">
        <v>4158</v>
      </c>
      <c r="O583" s="4">
        <v>2</v>
      </c>
      <c r="S583" s="3" t="s">
        <v>869</v>
      </c>
      <c r="T583" s="4">
        <v>1</v>
      </c>
      <c r="U583" s="4">
        <v>4</v>
      </c>
      <c r="V583" s="4">
        <v>3</v>
      </c>
      <c r="X583" s="4">
        <v>0</v>
      </c>
      <c r="Z583" s="3" t="s">
        <v>4159</v>
      </c>
      <c r="AB583" s="3" t="s">
        <v>39</v>
      </c>
      <c r="AF583" s="3" t="s">
        <v>194</v>
      </c>
    </row>
    <row r="584" spans="1:32" ht="270">
      <c r="A584" s="4">
        <v>1446</v>
      </c>
      <c r="B584" s="3" t="s">
        <v>4160</v>
      </c>
      <c r="C584" s="3" t="s">
        <v>1082</v>
      </c>
      <c r="G584" s="3" t="s">
        <v>1086</v>
      </c>
      <c r="I584" s="3" t="s">
        <v>4161</v>
      </c>
      <c r="K584" s="4">
        <v>2</v>
      </c>
      <c r="L584" s="3" t="s">
        <v>4162</v>
      </c>
      <c r="N584" s="3" t="s">
        <v>4163</v>
      </c>
      <c r="O584" s="4">
        <v>0</v>
      </c>
      <c r="S584" s="3" t="s">
        <v>869</v>
      </c>
      <c r="T584" s="4">
        <v>0</v>
      </c>
      <c r="U584" s="4">
        <v>0</v>
      </c>
      <c r="V584" s="4">
        <v>0</v>
      </c>
      <c r="X584" s="4">
        <v>0</v>
      </c>
      <c r="Z584" s="3" t="s">
        <v>4164</v>
      </c>
      <c r="AA584" s="3" t="s">
        <v>1088</v>
      </c>
      <c r="AB584" s="3" t="s">
        <v>39</v>
      </c>
      <c r="AF584" s="3" t="s">
        <v>194</v>
      </c>
    </row>
    <row r="585" spans="1:32" ht="120">
      <c r="A585" s="4">
        <v>1581</v>
      </c>
      <c r="B585" s="3" t="s">
        <v>4165</v>
      </c>
      <c r="C585" s="3" t="s">
        <v>2222</v>
      </c>
      <c r="I585" s="3" t="s">
        <v>4166</v>
      </c>
      <c r="K585" s="4">
        <v>0</v>
      </c>
      <c r="L585" s="3" t="s">
        <v>4167</v>
      </c>
      <c r="N585" s="3" t="s">
        <v>4168</v>
      </c>
      <c r="O585" s="4">
        <v>0</v>
      </c>
      <c r="S585" s="3" t="s">
        <v>37</v>
      </c>
      <c r="T585" s="4">
        <v>0</v>
      </c>
      <c r="U585" s="4">
        <v>3</v>
      </c>
      <c r="V585" s="4">
        <v>0</v>
      </c>
      <c r="X585" s="4">
        <v>0</v>
      </c>
      <c r="Z585" s="3" t="s">
        <v>4169</v>
      </c>
      <c r="AB585" s="3" t="s">
        <v>39</v>
      </c>
      <c r="AF585" s="3" t="s">
        <v>194</v>
      </c>
    </row>
    <row r="586" spans="1:32" ht="75">
      <c r="A586" s="4">
        <v>1582</v>
      </c>
      <c r="B586" s="3" t="s">
        <v>4170</v>
      </c>
      <c r="C586" s="3" t="s">
        <v>2222</v>
      </c>
      <c r="D586" s="3" t="s">
        <v>4171</v>
      </c>
      <c r="E586" s="3" t="s">
        <v>3709</v>
      </c>
      <c r="F586" s="3" t="s">
        <v>4172</v>
      </c>
      <c r="G586" s="3" t="s">
        <v>4171</v>
      </c>
      <c r="H586" s="3" t="s">
        <v>4171</v>
      </c>
      <c r="I586" s="3" t="s">
        <v>2226</v>
      </c>
      <c r="J586" s="3" t="s">
        <v>894</v>
      </c>
      <c r="K586" s="4">
        <v>2</v>
      </c>
      <c r="L586" s="3" t="s">
        <v>4173</v>
      </c>
      <c r="N586" s="3" t="s">
        <v>4174</v>
      </c>
      <c r="O586" s="4">
        <v>0</v>
      </c>
      <c r="Q586" s="3" t="s">
        <v>4175</v>
      </c>
      <c r="R586" s="3" t="s">
        <v>464</v>
      </c>
      <c r="S586" s="3" t="s">
        <v>1125</v>
      </c>
      <c r="T586" s="4">
        <v>4</v>
      </c>
      <c r="U586" s="4">
        <v>3</v>
      </c>
      <c r="V586" s="4">
        <v>2</v>
      </c>
      <c r="X586" s="4">
        <v>3</v>
      </c>
      <c r="Z586" s="3" t="s">
        <v>4176</v>
      </c>
      <c r="AA586" s="3" t="s">
        <v>894</v>
      </c>
      <c r="AB586" s="4">
        <v>1581</v>
      </c>
      <c r="AF586" s="3" t="s">
        <v>194</v>
      </c>
    </row>
    <row r="587" spans="1:32" ht="30">
      <c r="A587" s="4">
        <v>3421</v>
      </c>
      <c r="B587" s="3" t="s">
        <v>4177</v>
      </c>
      <c r="C587" s="3" t="s">
        <v>4178</v>
      </c>
      <c r="D587" s="3" t="s">
        <v>4179</v>
      </c>
      <c r="E587" s="3" t="s">
        <v>4180</v>
      </c>
      <c r="F587" s="3" t="s">
        <v>4181</v>
      </c>
      <c r="G587" s="3" t="s">
        <v>3318</v>
      </c>
      <c r="H587" s="3" t="s">
        <v>3318</v>
      </c>
      <c r="I587" s="3" t="s">
        <v>4182</v>
      </c>
      <c r="J587" s="3" t="s">
        <v>403</v>
      </c>
      <c r="K587" s="4">
        <v>2</v>
      </c>
      <c r="L587" s="3" t="s">
        <v>4183</v>
      </c>
      <c r="M587" s="3" t="s">
        <v>4184</v>
      </c>
      <c r="N587" s="3" t="s">
        <v>4183</v>
      </c>
      <c r="O587" s="4">
        <v>0</v>
      </c>
      <c r="Q587" s="3" t="s">
        <v>3147</v>
      </c>
      <c r="R587" s="3" t="s">
        <v>403</v>
      </c>
      <c r="S587" s="3" t="s">
        <v>37</v>
      </c>
      <c r="T587" s="4">
        <v>3</v>
      </c>
      <c r="U587" s="4">
        <v>2</v>
      </c>
      <c r="V587" s="4">
        <v>3</v>
      </c>
      <c r="W587" s="3" t="s">
        <v>403</v>
      </c>
      <c r="X587" s="4">
        <v>3</v>
      </c>
      <c r="Y587" s="3" t="s">
        <v>4185</v>
      </c>
      <c r="Z587" s="3" t="s">
        <v>4186</v>
      </c>
      <c r="AA587" s="3" t="s">
        <v>403</v>
      </c>
      <c r="AB587" s="3" t="s">
        <v>39</v>
      </c>
      <c r="AF587" s="3" t="s">
        <v>194</v>
      </c>
    </row>
    <row r="588" spans="1:32" ht="45">
      <c r="A588" s="4">
        <v>3441</v>
      </c>
      <c r="B588" s="3" t="s">
        <v>4187</v>
      </c>
      <c r="C588" s="3" t="s">
        <v>182</v>
      </c>
      <c r="D588" s="3" t="s">
        <v>4188</v>
      </c>
      <c r="E588" s="3" t="s">
        <v>4189</v>
      </c>
      <c r="F588" s="3" t="s">
        <v>4190</v>
      </c>
      <c r="G588" s="3" t="s">
        <v>4190</v>
      </c>
      <c r="H588" s="3" t="s">
        <v>4191</v>
      </c>
      <c r="J588" s="3" t="s">
        <v>464</v>
      </c>
      <c r="K588" s="4">
        <v>0</v>
      </c>
      <c r="L588" s="3" t="s">
        <v>4192</v>
      </c>
      <c r="M588" s="3" t="s">
        <v>1168</v>
      </c>
      <c r="N588" s="3" t="s">
        <v>4192</v>
      </c>
      <c r="O588" s="4">
        <v>0</v>
      </c>
      <c r="R588" s="3" t="s">
        <v>464</v>
      </c>
      <c r="S588" s="3" t="s">
        <v>37</v>
      </c>
      <c r="T588" s="4">
        <v>0</v>
      </c>
      <c r="U588" s="4">
        <v>3</v>
      </c>
      <c r="V588" s="4">
        <v>0</v>
      </c>
      <c r="W588" s="3" t="s">
        <v>964</v>
      </c>
      <c r="X588" s="4">
        <v>0</v>
      </c>
      <c r="Z588" s="3" t="s">
        <v>4193</v>
      </c>
      <c r="AA588" s="3" t="s">
        <v>468</v>
      </c>
      <c r="AB588" s="4">
        <v>130</v>
      </c>
      <c r="AF588" s="3" t="s">
        <v>922</v>
      </c>
    </row>
    <row r="589" spans="1:32" ht="30">
      <c r="A589" s="4">
        <v>1681</v>
      </c>
      <c r="B589" s="3" t="s">
        <v>4194</v>
      </c>
      <c r="C589" s="3" t="s">
        <v>4195</v>
      </c>
      <c r="D589" s="3" t="s">
        <v>1150</v>
      </c>
      <c r="E589" s="3" t="s">
        <v>1269</v>
      </c>
      <c r="F589" s="3" t="s">
        <v>4196</v>
      </c>
      <c r="G589" s="3" t="s">
        <v>4197</v>
      </c>
      <c r="H589" s="3" t="s">
        <v>4198</v>
      </c>
      <c r="I589" s="3" t="s">
        <v>4199</v>
      </c>
      <c r="J589" s="3" t="s">
        <v>464</v>
      </c>
      <c r="K589" s="4">
        <v>2</v>
      </c>
      <c r="L589" s="3" t="s">
        <v>4200</v>
      </c>
      <c r="N589" s="3" t="s">
        <v>4201</v>
      </c>
      <c r="O589" s="4">
        <v>0</v>
      </c>
      <c r="R589" s="3" t="s">
        <v>464</v>
      </c>
      <c r="S589" s="3" t="s">
        <v>1589</v>
      </c>
      <c r="T589" s="4">
        <v>4</v>
      </c>
      <c r="U589" s="4">
        <v>2</v>
      </c>
      <c r="V589" s="4">
        <v>2</v>
      </c>
      <c r="W589" s="3" t="s">
        <v>4202</v>
      </c>
      <c r="X589" s="4">
        <v>3</v>
      </c>
      <c r="Y589" s="3" t="s">
        <v>4203</v>
      </c>
      <c r="Z589" s="3" t="s">
        <v>4204</v>
      </c>
      <c r="AA589" s="3" t="s">
        <v>468</v>
      </c>
      <c r="AB589" s="4">
        <v>2242</v>
      </c>
      <c r="AC589" s="3" t="s">
        <v>4195</v>
      </c>
      <c r="AF589" s="3" t="s">
        <v>194</v>
      </c>
    </row>
    <row r="590" spans="1:32">
      <c r="A590" s="4">
        <v>1381</v>
      </c>
      <c r="B590" s="3" t="s">
        <v>4205</v>
      </c>
      <c r="C590" s="3" t="s">
        <v>4206</v>
      </c>
      <c r="D590" s="3" t="s">
        <v>3315</v>
      </c>
      <c r="E590" s="3" t="s">
        <v>3642</v>
      </c>
      <c r="F590" s="3" t="s">
        <v>3317</v>
      </c>
      <c r="G590" s="3" t="s">
        <v>4207</v>
      </c>
      <c r="H590" s="3" t="s">
        <v>4208</v>
      </c>
      <c r="I590" s="3" t="s">
        <v>4209</v>
      </c>
      <c r="J590" s="3" t="s">
        <v>403</v>
      </c>
      <c r="K590" s="4">
        <v>2</v>
      </c>
      <c r="L590" s="3" t="s">
        <v>4210</v>
      </c>
      <c r="N590" s="3" t="s">
        <v>4211</v>
      </c>
      <c r="O590" s="4">
        <v>0</v>
      </c>
      <c r="R590" s="3" t="s">
        <v>403</v>
      </c>
      <c r="S590" s="3" t="s">
        <v>1589</v>
      </c>
      <c r="T590" s="4">
        <v>3</v>
      </c>
      <c r="U590" s="4">
        <v>1</v>
      </c>
      <c r="V590" s="4">
        <v>3</v>
      </c>
      <c r="X590" s="4">
        <v>3</v>
      </c>
      <c r="Y590" s="3" t="s">
        <v>4212</v>
      </c>
      <c r="Z590" s="3" t="s">
        <v>4213</v>
      </c>
      <c r="AA590" s="3" t="s">
        <v>403</v>
      </c>
      <c r="AB590" s="3" t="s">
        <v>39</v>
      </c>
      <c r="AF590" s="3" t="s">
        <v>194</v>
      </c>
    </row>
    <row r="591" spans="1:32" ht="120">
      <c r="A591" s="4">
        <v>1401</v>
      </c>
      <c r="B591" s="3" t="s">
        <v>4214</v>
      </c>
      <c r="C591" s="3" t="s">
        <v>4215</v>
      </c>
      <c r="D591" s="3" t="s">
        <v>4216</v>
      </c>
      <c r="E591" s="3" t="s">
        <v>2181</v>
      </c>
      <c r="F591" s="3" t="s">
        <v>4217</v>
      </c>
      <c r="G591" s="3" t="s">
        <v>4218</v>
      </c>
      <c r="H591" s="3" t="s">
        <v>4219</v>
      </c>
      <c r="I591" s="3" t="s">
        <v>4220</v>
      </c>
      <c r="J591" s="3" t="s">
        <v>464</v>
      </c>
      <c r="K591" s="4">
        <v>2</v>
      </c>
      <c r="L591" s="3" t="s">
        <v>4221</v>
      </c>
      <c r="N591" s="3" t="s">
        <v>4222</v>
      </c>
      <c r="O591" s="4">
        <v>0</v>
      </c>
      <c r="Q591" s="3" t="s">
        <v>1231</v>
      </c>
      <c r="R591" s="3" t="s">
        <v>464</v>
      </c>
      <c r="S591" s="3" t="s">
        <v>869</v>
      </c>
      <c r="T591" s="4">
        <v>4</v>
      </c>
      <c r="U591" s="4">
        <v>3</v>
      </c>
      <c r="V591" s="4">
        <v>2</v>
      </c>
      <c r="X591" s="4">
        <v>3</v>
      </c>
      <c r="Y591" s="3" t="s">
        <v>4223</v>
      </c>
      <c r="Z591" s="3" t="s">
        <v>4224</v>
      </c>
      <c r="AA591" s="3" t="s">
        <v>464</v>
      </c>
      <c r="AB591" s="3" t="s">
        <v>39</v>
      </c>
      <c r="AF591" s="3" t="s">
        <v>194</v>
      </c>
    </row>
    <row r="592" spans="1:32" ht="60">
      <c r="A592" s="4">
        <v>1402</v>
      </c>
      <c r="B592" s="3" t="s">
        <v>4225</v>
      </c>
      <c r="C592" s="3" t="s">
        <v>1252</v>
      </c>
      <c r="D592" s="3" t="s">
        <v>4226</v>
      </c>
      <c r="E592" s="3" t="s">
        <v>184</v>
      </c>
      <c r="F592" s="3" t="s">
        <v>4227</v>
      </c>
      <c r="G592" s="3" t="s">
        <v>4227</v>
      </c>
      <c r="H592" s="3" t="s">
        <v>4226</v>
      </c>
      <c r="I592" s="3" t="s">
        <v>4228</v>
      </c>
      <c r="J592" s="3" t="s">
        <v>189</v>
      </c>
      <c r="K592" s="4">
        <v>2</v>
      </c>
      <c r="L592" s="3" t="s">
        <v>4229</v>
      </c>
      <c r="N592" s="3" t="s">
        <v>4230</v>
      </c>
      <c r="O592" s="4">
        <v>0</v>
      </c>
      <c r="Q592" s="3" t="s">
        <v>1909</v>
      </c>
      <c r="R592" s="3" t="s">
        <v>189</v>
      </c>
      <c r="S592" s="3" t="s">
        <v>37</v>
      </c>
      <c r="T592" s="4">
        <v>4</v>
      </c>
      <c r="U592" s="4">
        <v>3</v>
      </c>
      <c r="V592" s="4">
        <v>2</v>
      </c>
      <c r="X592" s="4">
        <v>0</v>
      </c>
      <c r="Z592" s="3" t="s">
        <v>4231</v>
      </c>
      <c r="AA592" s="3" t="s">
        <v>189</v>
      </c>
      <c r="AB592" s="3" t="s">
        <v>39</v>
      </c>
      <c r="AF592" s="3" t="s">
        <v>194</v>
      </c>
    </row>
    <row r="593" spans="1:32" ht="45">
      <c r="A593" s="4">
        <v>1403</v>
      </c>
      <c r="B593" s="3" t="s">
        <v>4232</v>
      </c>
      <c r="C593" s="3" t="s">
        <v>1252</v>
      </c>
      <c r="D593" s="3" t="s">
        <v>4226</v>
      </c>
      <c r="E593" s="3" t="s">
        <v>184</v>
      </c>
      <c r="F593" s="3" t="s">
        <v>4226</v>
      </c>
      <c r="G593" s="3" t="s">
        <v>4227</v>
      </c>
      <c r="H593" s="3" t="s">
        <v>4226</v>
      </c>
      <c r="I593" s="3" t="s">
        <v>4233</v>
      </c>
      <c r="J593" s="3" t="s">
        <v>189</v>
      </c>
      <c r="K593" s="4">
        <v>2</v>
      </c>
      <c r="L593" s="3" t="s">
        <v>4234</v>
      </c>
      <c r="N593" s="3" t="s">
        <v>4235</v>
      </c>
      <c r="O593" s="4">
        <v>0</v>
      </c>
      <c r="Q593" s="3" t="s">
        <v>1021</v>
      </c>
      <c r="R593" s="3" t="s">
        <v>189</v>
      </c>
      <c r="S593" s="3" t="s">
        <v>37</v>
      </c>
      <c r="T593" s="4">
        <v>3</v>
      </c>
      <c r="U593" s="4">
        <v>3</v>
      </c>
      <c r="V593" s="4">
        <v>2</v>
      </c>
      <c r="X593" s="4">
        <v>0</v>
      </c>
      <c r="Z593" s="3" t="s">
        <v>4236</v>
      </c>
      <c r="AA593" s="3" t="s">
        <v>189</v>
      </c>
      <c r="AB593" s="3" t="s">
        <v>39</v>
      </c>
      <c r="AF593" s="3" t="s">
        <v>194</v>
      </c>
    </row>
    <row r="594" spans="1:32" ht="45">
      <c r="A594" s="4">
        <v>1422</v>
      </c>
      <c r="B594" s="3" t="s">
        <v>4237</v>
      </c>
      <c r="C594" s="3" t="s">
        <v>1252</v>
      </c>
      <c r="I594" s="3" t="s">
        <v>4238</v>
      </c>
      <c r="K594" s="4">
        <v>0</v>
      </c>
      <c r="L594" s="3" t="s">
        <v>4239</v>
      </c>
      <c r="N594" s="3" t="s">
        <v>4240</v>
      </c>
      <c r="O594" s="4">
        <v>0</v>
      </c>
      <c r="S594" s="3" t="s">
        <v>37</v>
      </c>
      <c r="T594" s="4">
        <v>0</v>
      </c>
      <c r="U594" s="4">
        <v>0</v>
      </c>
      <c r="V594" s="4">
        <v>0</v>
      </c>
      <c r="X594" s="4">
        <v>0</v>
      </c>
      <c r="Z594" s="3" t="s">
        <v>4241</v>
      </c>
      <c r="AA594" s="3" t="s">
        <v>4242</v>
      </c>
      <c r="AB594" s="3" t="s">
        <v>39</v>
      </c>
      <c r="AF594" s="3" t="s">
        <v>194</v>
      </c>
    </row>
    <row r="595" spans="1:32" ht="45">
      <c r="A595" s="4">
        <v>1423</v>
      </c>
      <c r="B595" s="3" t="s">
        <v>4243</v>
      </c>
      <c r="C595" s="3" t="s">
        <v>4244</v>
      </c>
      <c r="I595" s="3" t="s">
        <v>4245</v>
      </c>
      <c r="K595" s="4">
        <v>0</v>
      </c>
      <c r="L595" s="3" t="s">
        <v>4246</v>
      </c>
      <c r="N595" s="3" t="s">
        <v>4247</v>
      </c>
      <c r="O595" s="4">
        <v>0</v>
      </c>
      <c r="S595" s="3" t="s">
        <v>37</v>
      </c>
      <c r="T595" s="4">
        <v>0</v>
      </c>
      <c r="U595" s="4">
        <v>0</v>
      </c>
      <c r="V595" s="4">
        <v>0</v>
      </c>
      <c r="X595" s="4">
        <v>0</v>
      </c>
      <c r="Z595" s="3" t="s">
        <v>4248</v>
      </c>
      <c r="AA595" s="3" t="s">
        <v>4249</v>
      </c>
      <c r="AB595" s="3" t="s">
        <v>39</v>
      </c>
      <c r="AF595" s="3" t="s">
        <v>194</v>
      </c>
    </row>
    <row r="596" spans="1:32" ht="165">
      <c r="A596" s="4">
        <v>1425</v>
      </c>
      <c r="B596" s="3" t="s">
        <v>4250</v>
      </c>
      <c r="C596" s="3" t="s">
        <v>1082</v>
      </c>
      <c r="G596" s="3" t="s">
        <v>1086</v>
      </c>
      <c r="I596" s="3" t="s">
        <v>4251</v>
      </c>
      <c r="K596" s="4">
        <v>2</v>
      </c>
      <c r="L596" s="3" t="s">
        <v>4252</v>
      </c>
      <c r="N596" s="3" t="s">
        <v>4253</v>
      </c>
      <c r="O596" s="4">
        <v>0</v>
      </c>
      <c r="S596" s="3" t="s">
        <v>413</v>
      </c>
      <c r="T596" s="4">
        <v>0</v>
      </c>
      <c r="U596" s="4">
        <v>3</v>
      </c>
      <c r="V596" s="4">
        <v>0</v>
      </c>
      <c r="X596" s="4">
        <v>0</v>
      </c>
      <c r="Z596" s="3" t="s">
        <v>4254</v>
      </c>
      <c r="AA596" s="3" t="s">
        <v>1088</v>
      </c>
      <c r="AB596" s="3" t="s">
        <v>39</v>
      </c>
      <c r="AF596" s="3" t="s">
        <v>194</v>
      </c>
    </row>
    <row r="597" spans="1:32" ht="330">
      <c r="A597" s="4">
        <v>1525</v>
      </c>
      <c r="B597" s="3" t="s">
        <v>4255</v>
      </c>
      <c r="C597" s="3" t="s">
        <v>4256</v>
      </c>
      <c r="D597" s="3" t="s">
        <v>1204</v>
      </c>
      <c r="E597" s="3" t="s">
        <v>1269</v>
      </c>
      <c r="F597" s="3" t="s">
        <v>4257</v>
      </c>
      <c r="G597" s="3" t="s">
        <v>4257</v>
      </c>
      <c r="H597" s="3" t="s">
        <v>4258</v>
      </c>
      <c r="I597" s="3" t="s">
        <v>4259</v>
      </c>
      <c r="J597" s="3" t="s">
        <v>4260</v>
      </c>
      <c r="K597" s="4">
        <v>2</v>
      </c>
      <c r="L597" s="3" t="s">
        <v>4261</v>
      </c>
      <c r="N597" s="3" t="s">
        <v>4262</v>
      </c>
      <c r="O597" s="4">
        <v>0</v>
      </c>
      <c r="R597" s="3" t="s">
        <v>464</v>
      </c>
      <c r="S597" s="3" t="s">
        <v>1589</v>
      </c>
      <c r="T597" s="4">
        <v>3</v>
      </c>
      <c r="U597" s="4">
        <v>2</v>
      </c>
      <c r="V597" s="4">
        <v>3</v>
      </c>
      <c r="X597" s="4">
        <v>4</v>
      </c>
      <c r="Y597" s="3" t="s">
        <v>4212</v>
      </c>
      <c r="Z597" s="3" t="s">
        <v>4263</v>
      </c>
      <c r="AA597" s="3" t="s">
        <v>468</v>
      </c>
      <c r="AB597" s="4">
        <v>3182</v>
      </c>
      <c r="AF597" s="3" t="s">
        <v>194</v>
      </c>
    </row>
    <row r="598" spans="1:32" ht="105">
      <c r="A598" s="4">
        <v>1524</v>
      </c>
      <c r="B598" s="3" t="s">
        <v>4264</v>
      </c>
      <c r="C598" s="3" t="s">
        <v>4265</v>
      </c>
      <c r="D598" s="3" t="s">
        <v>3746</v>
      </c>
      <c r="E598" s="3" t="s">
        <v>2000</v>
      </c>
      <c r="F598" s="3" t="s">
        <v>3746</v>
      </c>
      <c r="G598" s="3" t="s">
        <v>3746</v>
      </c>
      <c r="H598" s="3" t="s">
        <v>3746</v>
      </c>
      <c r="I598" s="3" t="s">
        <v>4266</v>
      </c>
      <c r="J598" s="3" t="s">
        <v>894</v>
      </c>
      <c r="K598" s="4">
        <v>1</v>
      </c>
      <c r="L598" s="3" t="s">
        <v>4267</v>
      </c>
      <c r="N598" s="3" t="s">
        <v>4268</v>
      </c>
      <c r="O598" s="4">
        <v>0</v>
      </c>
      <c r="Q598" s="3" t="s">
        <v>1231</v>
      </c>
      <c r="R598" s="3" t="s">
        <v>894</v>
      </c>
      <c r="S598" s="3" t="s">
        <v>1007</v>
      </c>
      <c r="T598" s="4">
        <v>2</v>
      </c>
      <c r="U598" s="4">
        <v>3</v>
      </c>
      <c r="V598" s="4">
        <v>3</v>
      </c>
      <c r="X598" s="4">
        <v>4</v>
      </c>
      <c r="Y598" s="3" t="s">
        <v>1248</v>
      </c>
      <c r="Z598" s="3" t="s">
        <v>4269</v>
      </c>
      <c r="AA598" s="3" t="s">
        <v>894</v>
      </c>
      <c r="AB598" s="3" t="s">
        <v>39</v>
      </c>
      <c r="AF598" s="3" t="s">
        <v>194</v>
      </c>
    </row>
    <row r="599" spans="1:32" ht="75">
      <c r="A599" s="4">
        <v>1526</v>
      </c>
      <c r="B599" s="3" t="s">
        <v>4270</v>
      </c>
      <c r="C599" s="3" t="s">
        <v>2222</v>
      </c>
      <c r="D599" s="3" t="s">
        <v>3382</v>
      </c>
      <c r="E599" s="3" t="s">
        <v>2000</v>
      </c>
      <c r="F599" s="3" t="s">
        <v>4271</v>
      </c>
      <c r="G599" s="3" t="s">
        <v>3384</v>
      </c>
      <c r="H599" s="3" t="s">
        <v>3382</v>
      </c>
      <c r="I599" s="3" t="s">
        <v>4272</v>
      </c>
      <c r="J599" s="3" t="s">
        <v>894</v>
      </c>
      <c r="K599" s="4">
        <v>1</v>
      </c>
      <c r="L599" s="3" t="s">
        <v>4273</v>
      </c>
      <c r="N599" s="3" t="s">
        <v>4274</v>
      </c>
      <c r="O599" s="4">
        <v>0</v>
      </c>
      <c r="Q599" s="3" t="s">
        <v>4275</v>
      </c>
      <c r="R599" s="3" t="s">
        <v>894</v>
      </c>
      <c r="S599" s="3" t="s">
        <v>1589</v>
      </c>
      <c r="T599" s="4">
        <v>1</v>
      </c>
      <c r="U599" s="4">
        <v>3</v>
      </c>
      <c r="V599" s="4">
        <v>3</v>
      </c>
      <c r="X599" s="4">
        <v>4</v>
      </c>
      <c r="Y599" s="3" t="s">
        <v>4276</v>
      </c>
      <c r="Z599" s="3" t="s">
        <v>4277</v>
      </c>
      <c r="AA599" s="3" t="s">
        <v>894</v>
      </c>
      <c r="AB599" s="3" t="s">
        <v>39</v>
      </c>
      <c r="AF599" s="3" t="s">
        <v>194</v>
      </c>
    </row>
    <row r="600" spans="1:32" ht="30">
      <c r="A600" s="4">
        <v>1601</v>
      </c>
      <c r="B600" s="3" t="s">
        <v>4278</v>
      </c>
      <c r="C600" s="3" t="s">
        <v>4279</v>
      </c>
      <c r="D600" s="3" t="s">
        <v>4280</v>
      </c>
      <c r="E600" s="3" t="s">
        <v>184</v>
      </c>
      <c r="F600" s="3" t="s">
        <v>4281</v>
      </c>
      <c r="G600" s="3" t="s">
        <v>4281</v>
      </c>
      <c r="H600" s="3" t="s">
        <v>4282</v>
      </c>
      <c r="I600" s="3" t="s">
        <v>4283</v>
      </c>
      <c r="J600" s="3" t="s">
        <v>189</v>
      </c>
      <c r="K600" s="4">
        <v>2</v>
      </c>
      <c r="L600" s="3" t="s">
        <v>4284</v>
      </c>
      <c r="N600" s="3" t="s">
        <v>4285</v>
      </c>
      <c r="O600" s="4">
        <v>0</v>
      </c>
      <c r="Q600" s="3" t="s">
        <v>4286</v>
      </c>
      <c r="R600" s="3" t="s">
        <v>189</v>
      </c>
      <c r="S600" s="3" t="s">
        <v>413</v>
      </c>
      <c r="T600" s="4">
        <v>4</v>
      </c>
      <c r="U600" s="4">
        <v>2</v>
      </c>
      <c r="V600" s="4">
        <v>2</v>
      </c>
      <c r="X600" s="4">
        <v>0</v>
      </c>
      <c r="Y600" s="3" t="s">
        <v>3920</v>
      </c>
      <c r="Z600" s="3" t="s">
        <v>4287</v>
      </c>
      <c r="AA600" s="3" t="s">
        <v>189</v>
      </c>
      <c r="AB600" s="4">
        <v>78</v>
      </c>
      <c r="AF600" s="3" t="s">
        <v>194</v>
      </c>
    </row>
    <row r="601" spans="1:32" ht="30">
      <c r="A601" s="4">
        <v>1724</v>
      </c>
      <c r="B601" s="3" t="s">
        <v>4288</v>
      </c>
      <c r="C601" s="3" t="s">
        <v>4289</v>
      </c>
      <c r="D601" s="3" t="s">
        <v>1258</v>
      </c>
      <c r="E601" s="3" t="s">
        <v>4290</v>
      </c>
      <c r="F601" s="3" t="s">
        <v>1258</v>
      </c>
      <c r="G601" s="3" t="s">
        <v>1258</v>
      </c>
      <c r="H601" s="3" t="s">
        <v>1258</v>
      </c>
      <c r="I601" s="3" t="s">
        <v>4291</v>
      </c>
      <c r="J601" s="3" t="s">
        <v>1262</v>
      </c>
      <c r="K601" s="4">
        <v>2</v>
      </c>
      <c r="L601" s="3" t="s">
        <v>4292</v>
      </c>
      <c r="N601" s="3" t="s">
        <v>4293</v>
      </c>
      <c r="O601" s="4">
        <v>0</v>
      </c>
      <c r="Q601" s="3" t="s">
        <v>4294</v>
      </c>
      <c r="R601" s="3" t="s">
        <v>1262</v>
      </c>
      <c r="S601" s="3" t="s">
        <v>3563</v>
      </c>
      <c r="T601" s="4">
        <v>3</v>
      </c>
      <c r="U601" s="4">
        <v>3</v>
      </c>
      <c r="V601" s="4">
        <v>3</v>
      </c>
      <c r="X601" s="4">
        <v>3</v>
      </c>
      <c r="Z601" s="3" t="s">
        <v>4295</v>
      </c>
      <c r="AA601" s="3" t="s">
        <v>1262</v>
      </c>
      <c r="AB601" s="3" t="s">
        <v>39</v>
      </c>
      <c r="AF601" s="3" t="s">
        <v>194</v>
      </c>
    </row>
    <row r="602" spans="1:32" ht="409.5">
      <c r="A602" s="4">
        <v>1781</v>
      </c>
      <c r="B602" s="3" t="s">
        <v>4296</v>
      </c>
      <c r="C602" s="3" t="s">
        <v>4297</v>
      </c>
      <c r="D602" s="3" t="s">
        <v>4298</v>
      </c>
      <c r="E602" s="3" t="s">
        <v>1771</v>
      </c>
      <c r="F602" s="3" t="s">
        <v>4299</v>
      </c>
      <c r="G602" s="3" t="s">
        <v>4299</v>
      </c>
      <c r="H602" s="3" t="s">
        <v>4298</v>
      </c>
      <c r="I602" s="3" t="s">
        <v>4300</v>
      </c>
      <c r="J602" s="3" t="s">
        <v>4301</v>
      </c>
      <c r="K602" s="4">
        <v>1</v>
      </c>
      <c r="L602" s="3" t="s">
        <v>4302</v>
      </c>
      <c r="N602" s="3" t="s">
        <v>4303</v>
      </c>
      <c r="O602" s="4">
        <v>0</v>
      </c>
      <c r="Q602" s="3" t="s">
        <v>1822</v>
      </c>
      <c r="R602" s="3" t="s">
        <v>464</v>
      </c>
      <c r="S602" s="3" t="s">
        <v>1589</v>
      </c>
      <c r="T602" s="4">
        <v>3</v>
      </c>
      <c r="U602" s="4">
        <v>3</v>
      </c>
      <c r="V602" s="4">
        <v>3</v>
      </c>
      <c r="W602" s="3" t="s">
        <v>4304</v>
      </c>
      <c r="X602" s="4">
        <v>3</v>
      </c>
      <c r="Y602" s="3" t="s">
        <v>4305</v>
      </c>
      <c r="Z602" s="3" t="s">
        <v>4306</v>
      </c>
      <c r="AA602" s="3" t="s">
        <v>489</v>
      </c>
      <c r="AB602" s="3" t="s">
        <v>39</v>
      </c>
      <c r="AF602" s="3" t="s">
        <v>194</v>
      </c>
    </row>
    <row r="603" spans="1:32" ht="135">
      <c r="A603" s="4">
        <v>1365</v>
      </c>
      <c r="B603" s="3" t="s">
        <v>4307</v>
      </c>
      <c r="C603" s="3" t="s">
        <v>4308</v>
      </c>
      <c r="D603" s="3" t="s">
        <v>1609</v>
      </c>
      <c r="F603" s="3" t="s">
        <v>4309</v>
      </c>
      <c r="G603" s="3" t="s">
        <v>4309</v>
      </c>
      <c r="H603" s="3" t="s">
        <v>4310</v>
      </c>
      <c r="I603" s="3" t="s">
        <v>4311</v>
      </c>
      <c r="J603" s="3" t="s">
        <v>464</v>
      </c>
      <c r="K603" s="4">
        <v>1</v>
      </c>
      <c r="L603" s="3" t="s">
        <v>4312</v>
      </c>
      <c r="N603" s="3" t="s">
        <v>4313</v>
      </c>
      <c r="O603" s="4">
        <v>0</v>
      </c>
      <c r="Q603" s="3" t="s">
        <v>3350</v>
      </c>
      <c r="R603" s="3" t="s">
        <v>464</v>
      </c>
      <c r="S603" s="3" t="s">
        <v>869</v>
      </c>
      <c r="T603" s="4">
        <v>2</v>
      </c>
      <c r="U603" s="4">
        <v>2</v>
      </c>
      <c r="V603" s="4">
        <v>3</v>
      </c>
      <c r="X603" s="4">
        <v>0</v>
      </c>
      <c r="Y603" s="3" t="s">
        <v>4314</v>
      </c>
      <c r="Z603" s="3" t="s">
        <v>4315</v>
      </c>
      <c r="AA603" s="3" t="s">
        <v>464</v>
      </c>
      <c r="AB603" s="3" t="s">
        <v>39</v>
      </c>
      <c r="AF603" s="3" t="s">
        <v>194</v>
      </c>
    </row>
    <row r="604" spans="1:32" ht="45">
      <c r="A604" s="4">
        <v>1481</v>
      </c>
      <c r="B604" s="3" t="s">
        <v>4316</v>
      </c>
      <c r="C604" s="3" t="s">
        <v>4317</v>
      </c>
      <c r="D604" s="3" t="s">
        <v>1074</v>
      </c>
      <c r="E604" s="3" t="s">
        <v>877</v>
      </c>
      <c r="F604" s="3" t="s">
        <v>1828</v>
      </c>
      <c r="G604" s="3" t="s">
        <v>1828</v>
      </c>
      <c r="H604" s="3" t="s">
        <v>4318</v>
      </c>
      <c r="I604" s="3" t="s">
        <v>4319</v>
      </c>
      <c r="J604" s="3" t="s">
        <v>464</v>
      </c>
      <c r="K604" s="4">
        <v>2</v>
      </c>
      <c r="L604" s="3" t="s">
        <v>4320</v>
      </c>
      <c r="M604" s="3" t="s">
        <v>965</v>
      </c>
      <c r="N604" s="3" t="s">
        <v>4321</v>
      </c>
      <c r="O604" s="4">
        <v>0</v>
      </c>
      <c r="Q604" s="3" t="s">
        <v>4322</v>
      </c>
      <c r="R604" s="3" t="s">
        <v>464</v>
      </c>
      <c r="S604" s="3" t="s">
        <v>1125</v>
      </c>
      <c r="T604" s="4">
        <v>1</v>
      </c>
      <c r="U604" s="4">
        <v>3</v>
      </c>
      <c r="V604" s="4">
        <v>2</v>
      </c>
      <c r="X604" s="4">
        <v>3</v>
      </c>
      <c r="Z604" s="3" t="s">
        <v>4323</v>
      </c>
      <c r="AA604" s="3" t="s">
        <v>464</v>
      </c>
      <c r="AB604" s="3" t="s">
        <v>39</v>
      </c>
      <c r="AC604" s="3" t="s">
        <v>4317</v>
      </c>
      <c r="AE604" s="3" t="s">
        <v>4324</v>
      </c>
      <c r="AF604" s="3" t="s">
        <v>922</v>
      </c>
    </row>
    <row r="605" spans="1:32" ht="165">
      <c r="A605" s="4">
        <v>1501</v>
      </c>
      <c r="B605" s="3" t="s">
        <v>4325</v>
      </c>
      <c r="C605" s="3" t="s">
        <v>4326</v>
      </c>
      <c r="E605" s="3" t="s">
        <v>4327</v>
      </c>
      <c r="F605" s="3" t="s">
        <v>1260</v>
      </c>
      <c r="G605" s="3" t="s">
        <v>455</v>
      </c>
      <c r="H605" s="3" t="s">
        <v>455</v>
      </c>
      <c r="I605" s="3" t="s">
        <v>4328</v>
      </c>
      <c r="J605" s="3" t="s">
        <v>1262</v>
      </c>
      <c r="K605" s="4">
        <v>1</v>
      </c>
      <c r="L605" s="3" t="s">
        <v>4329</v>
      </c>
      <c r="N605" s="3" t="s">
        <v>4330</v>
      </c>
      <c r="O605" s="4">
        <v>0</v>
      </c>
      <c r="Q605" s="3" t="s">
        <v>1660</v>
      </c>
      <c r="R605" s="3" t="s">
        <v>1262</v>
      </c>
      <c r="S605" s="3" t="s">
        <v>1007</v>
      </c>
      <c r="T605" s="4">
        <v>2</v>
      </c>
      <c r="U605" s="4">
        <v>3</v>
      </c>
      <c r="V605" s="4">
        <v>3</v>
      </c>
      <c r="X605" s="4">
        <v>6</v>
      </c>
      <c r="Z605" s="3" t="s">
        <v>4331</v>
      </c>
      <c r="AA605" s="3" t="s">
        <v>1262</v>
      </c>
      <c r="AB605" s="3" t="s">
        <v>39</v>
      </c>
      <c r="AE605" s="3" t="s">
        <v>4332</v>
      </c>
      <c r="AF605" s="3" t="s">
        <v>194</v>
      </c>
    </row>
    <row r="606" spans="1:32" ht="165">
      <c r="A606" s="4">
        <v>1502</v>
      </c>
      <c r="B606" s="3" t="s">
        <v>4333</v>
      </c>
      <c r="C606" s="3" t="s">
        <v>4326</v>
      </c>
      <c r="D606" s="3" t="s">
        <v>1260</v>
      </c>
      <c r="E606" s="3" t="s">
        <v>4327</v>
      </c>
      <c r="F606" s="3" t="s">
        <v>1260</v>
      </c>
      <c r="G606" s="3" t="s">
        <v>455</v>
      </c>
      <c r="H606" s="3" t="s">
        <v>455</v>
      </c>
      <c r="I606" s="3" t="s">
        <v>4334</v>
      </c>
      <c r="J606" s="3" t="s">
        <v>1262</v>
      </c>
      <c r="K606" s="4">
        <v>1</v>
      </c>
      <c r="L606" s="3" t="s">
        <v>4335</v>
      </c>
      <c r="N606" s="3" t="s">
        <v>4336</v>
      </c>
      <c r="O606" s="4">
        <v>0</v>
      </c>
      <c r="Q606" s="3" t="s">
        <v>4337</v>
      </c>
      <c r="R606" s="3" t="s">
        <v>1262</v>
      </c>
      <c r="S606" s="3" t="s">
        <v>1007</v>
      </c>
      <c r="T606" s="4">
        <v>2</v>
      </c>
      <c r="U606" s="4">
        <v>3</v>
      </c>
      <c r="V606" s="4">
        <v>3</v>
      </c>
      <c r="X606" s="4">
        <v>6</v>
      </c>
      <c r="Z606" s="3" t="s">
        <v>4338</v>
      </c>
      <c r="AA606" s="3" t="s">
        <v>1262</v>
      </c>
      <c r="AB606" s="3" t="s">
        <v>39</v>
      </c>
      <c r="AE606" s="3" t="s">
        <v>4332</v>
      </c>
      <c r="AF606" s="3" t="s">
        <v>194</v>
      </c>
    </row>
    <row r="607" spans="1:32" ht="165">
      <c r="A607" s="4">
        <v>1503</v>
      </c>
      <c r="B607" s="3" t="s">
        <v>4339</v>
      </c>
      <c r="D607" s="3" t="s">
        <v>4340</v>
      </c>
      <c r="E607" s="3" t="s">
        <v>4327</v>
      </c>
      <c r="F607" s="3" t="s">
        <v>4340</v>
      </c>
      <c r="G607" s="3" t="s">
        <v>455</v>
      </c>
      <c r="H607" s="3" t="s">
        <v>455</v>
      </c>
      <c r="I607" s="3" t="s">
        <v>4341</v>
      </c>
      <c r="J607" s="3" t="s">
        <v>1262</v>
      </c>
      <c r="K607" s="4">
        <v>1</v>
      </c>
      <c r="L607" s="3" t="s">
        <v>4342</v>
      </c>
      <c r="N607" s="3" t="s">
        <v>4343</v>
      </c>
      <c r="O607" s="4">
        <v>0</v>
      </c>
      <c r="Q607" s="3" t="s">
        <v>4344</v>
      </c>
      <c r="R607" s="3" t="s">
        <v>1262</v>
      </c>
      <c r="S607" s="3" t="s">
        <v>1007</v>
      </c>
      <c r="T607" s="4">
        <v>2</v>
      </c>
      <c r="U607" s="4">
        <v>3</v>
      </c>
      <c r="V607" s="4">
        <v>3</v>
      </c>
      <c r="X607" s="4">
        <v>6</v>
      </c>
      <c r="Z607" s="3" t="s">
        <v>4345</v>
      </c>
      <c r="AA607" s="3" t="s">
        <v>1262</v>
      </c>
      <c r="AB607" s="3" t="s">
        <v>39</v>
      </c>
      <c r="AE607" s="3" t="s">
        <v>4332</v>
      </c>
      <c r="AF607" s="3" t="s">
        <v>194</v>
      </c>
    </row>
    <row r="608" spans="1:32" ht="75">
      <c r="A608" s="4">
        <v>1821</v>
      </c>
      <c r="B608" s="3" t="s">
        <v>4346</v>
      </c>
      <c r="E608" s="3" t="s">
        <v>3545</v>
      </c>
      <c r="F608" s="3" t="s">
        <v>4347</v>
      </c>
      <c r="G608" s="3" t="s">
        <v>3544</v>
      </c>
      <c r="H608" s="3" t="s">
        <v>4347</v>
      </c>
      <c r="I608" s="3" t="s">
        <v>4348</v>
      </c>
      <c r="J608" s="3" t="s">
        <v>4349</v>
      </c>
      <c r="K608" s="4">
        <v>1</v>
      </c>
      <c r="L608" s="3" t="s">
        <v>4350</v>
      </c>
      <c r="N608" s="3" t="s">
        <v>4351</v>
      </c>
      <c r="O608" s="4">
        <v>0</v>
      </c>
      <c r="Q608" s="3" t="s">
        <v>4352</v>
      </c>
      <c r="R608" s="3" t="s">
        <v>464</v>
      </c>
      <c r="S608" s="3" t="s">
        <v>869</v>
      </c>
      <c r="T608" s="4">
        <v>2</v>
      </c>
      <c r="U608" s="4">
        <v>3</v>
      </c>
      <c r="V608" s="4">
        <v>3</v>
      </c>
      <c r="W608" s="3" t="s">
        <v>4353</v>
      </c>
      <c r="X608" s="4">
        <v>0</v>
      </c>
      <c r="Z608" s="3" t="s">
        <v>4354</v>
      </c>
      <c r="AA608" s="3" t="s">
        <v>415</v>
      </c>
      <c r="AB608" s="4">
        <v>1801</v>
      </c>
      <c r="AF608" s="3" t="s">
        <v>194</v>
      </c>
    </row>
    <row r="609" spans="1:32" ht="409.5">
      <c r="A609" s="4">
        <v>1822</v>
      </c>
      <c r="B609" s="3" t="s">
        <v>4355</v>
      </c>
      <c r="C609" s="3" t="s">
        <v>4356</v>
      </c>
      <c r="D609" s="3" t="s">
        <v>4357</v>
      </c>
      <c r="E609" s="3" t="s">
        <v>3545</v>
      </c>
      <c r="F609" s="3" t="s">
        <v>4358</v>
      </c>
      <c r="G609" s="3" t="s">
        <v>4359</v>
      </c>
      <c r="H609" s="3" t="s">
        <v>4360</v>
      </c>
      <c r="I609" s="3" t="s">
        <v>4361</v>
      </c>
      <c r="J609" s="3" t="s">
        <v>4362</v>
      </c>
      <c r="K609" s="4">
        <v>2</v>
      </c>
      <c r="L609" s="3" t="s">
        <v>4363</v>
      </c>
      <c r="N609" s="3" t="s">
        <v>4364</v>
      </c>
      <c r="O609" s="4">
        <v>0</v>
      </c>
      <c r="Q609" s="3" t="s">
        <v>4365</v>
      </c>
      <c r="R609" s="3" t="s">
        <v>464</v>
      </c>
      <c r="S609" s="3" t="s">
        <v>37</v>
      </c>
      <c r="T609" s="4">
        <v>3</v>
      </c>
      <c r="U609" s="4">
        <v>3</v>
      </c>
      <c r="V609" s="4">
        <v>3</v>
      </c>
      <c r="W609" s="3" t="s">
        <v>4366</v>
      </c>
      <c r="X609" s="4">
        <v>0</v>
      </c>
      <c r="Z609" s="3" t="s">
        <v>4367</v>
      </c>
      <c r="AA609" s="3" t="s">
        <v>415</v>
      </c>
      <c r="AB609" s="3" t="s">
        <v>39</v>
      </c>
      <c r="AF609" s="3" t="s">
        <v>194</v>
      </c>
    </row>
    <row r="610" spans="1:32">
      <c r="A610" s="4">
        <v>1823</v>
      </c>
      <c r="B610" s="3" t="s">
        <v>4368</v>
      </c>
      <c r="C610" s="3" t="s">
        <v>4356</v>
      </c>
      <c r="J610" s="3" t="s">
        <v>4369</v>
      </c>
      <c r="K610" s="4">
        <v>0</v>
      </c>
      <c r="L610" s="3" t="s">
        <v>4370</v>
      </c>
      <c r="N610" s="3" t="s">
        <v>4371</v>
      </c>
      <c r="O610" s="4">
        <v>0</v>
      </c>
      <c r="R610" s="3" t="s">
        <v>464</v>
      </c>
      <c r="S610" s="3" t="s">
        <v>37</v>
      </c>
      <c r="T610" s="4">
        <v>0</v>
      </c>
      <c r="U610" s="4">
        <v>0</v>
      </c>
      <c r="V610" s="4">
        <v>0</v>
      </c>
      <c r="X610" s="4">
        <v>0</v>
      </c>
      <c r="Z610" s="3" t="s">
        <v>4372</v>
      </c>
      <c r="AA610" s="3" t="s">
        <v>415</v>
      </c>
      <c r="AB610" s="3" t="s">
        <v>39</v>
      </c>
      <c r="AF610" s="3" t="s">
        <v>194</v>
      </c>
    </row>
    <row r="611" spans="1:32" ht="30">
      <c r="A611" s="4">
        <v>1824</v>
      </c>
      <c r="B611" s="3" t="s">
        <v>4373</v>
      </c>
      <c r="C611" s="3" t="s">
        <v>4356</v>
      </c>
      <c r="D611" s="3" t="s">
        <v>3998</v>
      </c>
      <c r="E611" s="3" t="s">
        <v>1441</v>
      </c>
      <c r="F611" s="3" t="s">
        <v>4374</v>
      </c>
      <c r="G611" s="3" t="s">
        <v>4000</v>
      </c>
      <c r="H611" s="3" t="s">
        <v>4375</v>
      </c>
      <c r="I611" s="3" t="s">
        <v>4376</v>
      </c>
      <c r="J611" s="3" t="s">
        <v>4369</v>
      </c>
      <c r="K611" s="4">
        <v>1</v>
      </c>
      <c r="L611" s="3" t="s">
        <v>4377</v>
      </c>
      <c r="N611" s="3" t="s">
        <v>4378</v>
      </c>
      <c r="O611" s="4">
        <v>0</v>
      </c>
      <c r="Q611" s="3" t="s">
        <v>4006</v>
      </c>
      <c r="R611" s="3" t="s">
        <v>464</v>
      </c>
      <c r="S611" s="3" t="s">
        <v>37</v>
      </c>
      <c r="T611" s="4">
        <v>2</v>
      </c>
      <c r="U611" s="4">
        <v>3</v>
      </c>
      <c r="V611" s="4">
        <v>4</v>
      </c>
      <c r="W611" s="3" t="s">
        <v>4371</v>
      </c>
      <c r="X611" s="4">
        <v>0</v>
      </c>
      <c r="Z611" s="3" t="s">
        <v>4379</v>
      </c>
      <c r="AA611" s="3" t="s">
        <v>415</v>
      </c>
      <c r="AB611" s="4">
        <v>1823</v>
      </c>
      <c r="AF611" s="3" t="s">
        <v>194</v>
      </c>
    </row>
    <row r="612" spans="1:32" ht="45">
      <c r="A612" s="4">
        <v>1825</v>
      </c>
      <c r="B612" s="3" t="s">
        <v>4380</v>
      </c>
      <c r="C612" s="3" t="s">
        <v>4356</v>
      </c>
      <c r="D612" s="3" t="s">
        <v>3998</v>
      </c>
      <c r="E612" s="3" t="s">
        <v>1441</v>
      </c>
      <c r="F612" s="3" t="s">
        <v>4374</v>
      </c>
      <c r="G612" s="3" t="s">
        <v>4000</v>
      </c>
      <c r="H612" s="3" t="s">
        <v>4375</v>
      </c>
      <c r="I612" s="3" t="s">
        <v>4381</v>
      </c>
      <c r="J612" s="3" t="s">
        <v>4369</v>
      </c>
      <c r="K612" s="4">
        <v>1</v>
      </c>
      <c r="L612" s="3" t="s">
        <v>4382</v>
      </c>
      <c r="N612" s="3" t="s">
        <v>4383</v>
      </c>
      <c r="O612" s="4">
        <v>0</v>
      </c>
      <c r="Q612" s="3" t="s">
        <v>4006</v>
      </c>
      <c r="R612" s="3" t="s">
        <v>464</v>
      </c>
      <c r="S612" s="3" t="s">
        <v>37</v>
      </c>
      <c r="T612" s="4">
        <v>2</v>
      </c>
      <c r="U612" s="4">
        <v>3</v>
      </c>
      <c r="V612" s="4">
        <v>4</v>
      </c>
      <c r="W612" s="3" t="s">
        <v>4371</v>
      </c>
      <c r="X612" s="4">
        <v>0</v>
      </c>
      <c r="Z612" s="3" t="s">
        <v>4384</v>
      </c>
      <c r="AA612" s="3" t="s">
        <v>415</v>
      </c>
      <c r="AB612" s="4">
        <v>1823</v>
      </c>
      <c r="AF612" s="3" t="s">
        <v>194</v>
      </c>
    </row>
    <row r="613" spans="1:32" ht="30">
      <c r="A613" s="4">
        <v>1826</v>
      </c>
      <c r="B613" s="3" t="s">
        <v>4385</v>
      </c>
      <c r="C613" s="3" t="s">
        <v>4356</v>
      </c>
      <c r="D613" s="3" t="s">
        <v>3998</v>
      </c>
      <c r="E613" s="3" t="s">
        <v>1441</v>
      </c>
      <c r="F613" s="3" t="s">
        <v>4374</v>
      </c>
      <c r="G613" s="3" t="s">
        <v>4000</v>
      </c>
      <c r="H613" s="3" t="s">
        <v>4375</v>
      </c>
      <c r="I613" s="3" t="s">
        <v>4386</v>
      </c>
      <c r="J613" s="3" t="s">
        <v>4369</v>
      </c>
      <c r="K613" s="4">
        <v>1</v>
      </c>
      <c r="L613" s="3" t="s">
        <v>4387</v>
      </c>
      <c r="N613" s="3" t="s">
        <v>4388</v>
      </c>
      <c r="O613" s="4">
        <v>0</v>
      </c>
      <c r="Q613" s="3" t="s">
        <v>4006</v>
      </c>
      <c r="R613" s="3" t="s">
        <v>464</v>
      </c>
      <c r="S613" s="3" t="s">
        <v>37</v>
      </c>
      <c r="T613" s="4">
        <v>2</v>
      </c>
      <c r="U613" s="4">
        <v>3</v>
      </c>
      <c r="V613" s="4">
        <v>4</v>
      </c>
      <c r="W613" s="3" t="s">
        <v>4371</v>
      </c>
      <c r="X613" s="4">
        <v>0</v>
      </c>
      <c r="Z613" s="3" t="s">
        <v>4389</v>
      </c>
      <c r="AA613" s="3" t="s">
        <v>415</v>
      </c>
      <c r="AB613" s="4">
        <v>1823</v>
      </c>
      <c r="AF613" s="3" t="s">
        <v>194</v>
      </c>
    </row>
    <row r="614" spans="1:32" ht="210">
      <c r="A614" s="4">
        <v>126</v>
      </c>
      <c r="B614" s="3" t="s">
        <v>4390</v>
      </c>
      <c r="C614" s="3" t="s">
        <v>4391</v>
      </c>
      <c r="D614" s="3" t="s">
        <v>3434</v>
      </c>
      <c r="E614" s="3" t="s">
        <v>2428</v>
      </c>
      <c r="F614" s="3" t="s">
        <v>4392</v>
      </c>
      <c r="G614" s="3" t="s">
        <v>4393</v>
      </c>
      <c r="H614" s="3" t="s">
        <v>4394</v>
      </c>
      <c r="I614" s="3" t="s">
        <v>4395</v>
      </c>
      <c r="J614" s="3" t="s">
        <v>4396</v>
      </c>
      <c r="K614" s="4">
        <v>3</v>
      </c>
      <c r="L614" s="3" t="s">
        <v>4397</v>
      </c>
      <c r="M614" s="3" t="s">
        <v>4398</v>
      </c>
      <c r="N614" s="3" t="s">
        <v>4399</v>
      </c>
      <c r="O614" s="4">
        <v>2</v>
      </c>
      <c r="Q614" s="3" t="s">
        <v>1909</v>
      </c>
      <c r="R614" s="3" t="s">
        <v>464</v>
      </c>
      <c r="S614" s="3" t="s">
        <v>869</v>
      </c>
      <c r="T614" s="4">
        <v>3</v>
      </c>
      <c r="U614" s="4">
        <v>3</v>
      </c>
      <c r="V614" s="4">
        <v>1</v>
      </c>
      <c r="X614" s="4">
        <v>3</v>
      </c>
      <c r="Y614" s="3" t="s">
        <v>4400</v>
      </c>
      <c r="Z614" s="3" t="s">
        <v>4401</v>
      </c>
      <c r="AA614" s="3" t="s">
        <v>468</v>
      </c>
      <c r="AB614" s="3" t="s">
        <v>39</v>
      </c>
      <c r="AC614" s="3" t="s">
        <v>4391</v>
      </c>
      <c r="AF614" s="3" t="s">
        <v>194</v>
      </c>
    </row>
    <row r="615" spans="1:32">
      <c r="A615" s="4">
        <v>1864</v>
      </c>
      <c r="B615" s="3" t="s">
        <v>4402</v>
      </c>
      <c r="C615" s="3" t="s">
        <v>4403</v>
      </c>
      <c r="D615" s="3" t="s">
        <v>4404</v>
      </c>
      <c r="E615" s="3" t="s">
        <v>3965</v>
      </c>
      <c r="F615" s="3" t="s">
        <v>4405</v>
      </c>
      <c r="G615" s="3" t="s">
        <v>4406</v>
      </c>
      <c r="H615" s="3" t="s">
        <v>4406</v>
      </c>
      <c r="I615" s="3" t="s">
        <v>4407</v>
      </c>
      <c r="J615" s="3" t="s">
        <v>403</v>
      </c>
      <c r="K615" s="4">
        <v>3</v>
      </c>
      <c r="L615" s="3" t="s">
        <v>4408</v>
      </c>
      <c r="M615" s="3" t="s">
        <v>4409</v>
      </c>
      <c r="N615" s="3" t="s">
        <v>4410</v>
      </c>
      <c r="O615" s="4">
        <v>0</v>
      </c>
      <c r="R615" s="3" t="s">
        <v>403</v>
      </c>
      <c r="S615" s="3" t="s">
        <v>1589</v>
      </c>
      <c r="T615" s="4">
        <v>4</v>
      </c>
      <c r="U615" s="4">
        <v>1</v>
      </c>
      <c r="V615" s="4">
        <v>3</v>
      </c>
      <c r="X615" s="4">
        <v>3</v>
      </c>
      <c r="Y615" s="3" t="s">
        <v>4276</v>
      </c>
      <c r="Z615" s="3" t="s">
        <v>4411</v>
      </c>
      <c r="AA615" s="3" t="s">
        <v>403</v>
      </c>
      <c r="AB615" s="3" t="s">
        <v>39</v>
      </c>
      <c r="AF615" s="3" t="s">
        <v>194</v>
      </c>
    </row>
    <row r="616" spans="1:32" ht="45">
      <c r="A616" s="4">
        <v>1863</v>
      </c>
      <c r="B616" s="3" t="s">
        <v>4412</v>
      </c>
      <c r="C616" s="3" t="s">
        <v>4413</v>
      </c>
      <c r="D616" s="3" t="s">
        <v>4414</v>
      </c>
      <c r="E616" s="3" t="s">
        <v>2000</v>
      </c>
      <c r="F616" s="3" t="s">
        <v>1241</v>
      </c>
      <c r="G616" s="3" t="s">
        <v>4415</v>
      </c>
      <c r="H616" s="3" t="s">
        <v>3746</v>
      </c>
      <c r="I616" s="3" t="s">
        <v>4416</v>
      </c>
      <c r="J616" s="3" t="s">
        <v>894</v>
      </c>
      <c r="K616" s="4">
        <v>2</v>
      </c>
      <c r="L616" s="3" t="s">
        <v>4417</v>
      </c>
      <c r="N616" s="3" t="s">
        <v>4418</v>
      </c>
      <c r="O616" s="4">
        <v>0</v>
      </c>
      <c r="Q616" s="3" t="s">
        <v>4419</v>
      </c>
      <c r="R616" s="3" t="s">
        <v>894</v>
      </c>
      <c r="S616" s="3" t="s">
        <v>4420</v>
      </c>
      <c r="T616" s="4">
        <v>3</v>
      </c>
      <c r="U616" s="4">
        <v>3</v>
      </c>
      <c r="V616" s="4">
        <v>3</v>
      </c>
      <c r="X616" s="4">
        <v>3</v>
      </c>
      <c r="Z616" s="3" t="s">
        <v>4421</v>
      </c>
      <c r="AA616" s="3" t="s">
        <v>894</v>
      </c>
      <c r="AB616" s="3" t="s">
        <v>39</v>
      </c>
      <c r="AF616" s="3" t="s">
        <v>194</v>
      </c>
    </row>
    <row r="617" spans="1:32" ht="409.5">
      <c r="A617" s="4">
        <v>1761</v>
      </c>
      <c r="B617" s="3" t="s">
        <v>4422</v>
      </c>
      <c r="C617" s="3" t="s">
        <v>4423</v>
      </c>
      <c r="D617" s="3" t="s">
        <v>1150</v>
      </c>
      <c r="E617" s="3" t="s">
        <v>4180</v>
      </c>
      <c r="F617" s="3" t="s">
        <v>4424</v>
      </c>
      <c r="G617" s="3" t="s">
        <v>4424</v>
      </c>
      <c r="H617" s="3" t="s">
        <v>4425</v>
      </c>
      <c r="I617" s="3" t="s">
        <v>4426</v>
      </c>
      <c r="J617" s="3" t="s">
        <v>4427</v>
      </c>
      <c r="K617" s="4">
        <v>2</v>
      </c>
      <c r="L617" s="3" t="s">
        <v>4428</v>
      </c>
      <c r="N617" s="3" t="s">
        <v>4429</v>
      </c>
      <c r="O617" s="4">
        <v>0</v>
      </c>
      <c r="R617" s="3" t="s">
        <v>464</v>
      </c>
      <c r="S617" s="3" t="s">
        <v>1589</v>
      </c>
      <c r="T617" s="4">
        <v>1</v>
      </c>
      <c r="U617" s="4">
        <v>2</v>
      </c>
      <c r="V617" s="4">
        <v>2</v>
      </c>
      <c r="X617" s="4">
        <v>3</v>
      </c>
      <c r="Y617" s="3" t="s">
        <v>4430</v>
      </c>
      <c r="Z617" s="3" t="s">
        <v>4431</v>
      </c>
      <c r="AA617" s="3" t="s">
        <v>403</v>
      </c>
      <c r="AB617" s="3" t="s">
        <v>39</v>
      </c>
      <c r="AC617" s="3" t="s">
        <v>4423</v>
      </c>
      <c r="AF617" s="3" t="s">
        <v>194</v>
      </c>
    </row>
    <row r="618" spans="1:32">
      <c r="A618" s="4">
        <v>1801</v>
      </c>
      <c r="B618" s="3" t="s">
        <v>4432</v>
      </c>
      <c r="C618" s="3" t="s">
        <v>4433</v>
      </c>
      <c r="G618" s="3" t="s">
        <v>3544</v>
      </c>
      <c r="J618" s="3" t="s">
        <v>4349</v>
      </c>
      <c r="K618" s="4">
        <v>0</v>
      </c>
      <c r="L618" s="3" t="s">
        <v>4434</v>
      </c>
      <c r="N618" s="3" t="s">
        <v>4435</v>
      </c>
      <c r="O618" s="4">
        <v>0</v>
      </c>
      <c r="R618" s="3" t="s">
        <v>464</v>
      </c>
      <c r="S618" s="3" t="s">
        <v>37</v>
      </c>
      <c r="T618" s="4">
        <v>0</v>
      </c>
      <c r="U618" s="4">
        <v>0</v>
      </c>
      <c r="V618" s="4">
        <v>0</v>
      </c>
      <c r="X618" s="4">
        <v>0</v>
      </c>
      <c r="Z618" s="3" t="s">
        <v>4436</v>
      </c>
      <c r="AA618" s="3" t="s">
        <v>415</v>
      </c>
      <c r="AB618" s="3" t="s">
        <v>39</v>
      </c>
      <c r="AF618" s="3" t="s">
        <v>194</v>
      </c>
    </row>
    <row r="619" spans="1:32">
      <c r="A619" s="4">
        <v>1802</v>
      </c>
      <c r="B619" s="3" t="s">
        <v>4437</v>
      </c>
      <c r="C619" s="3" t="s">
        <v>4433</v>
      </c>
      <c r="E619" s="3" t="s">
        <v>3545</v>
      </c>
      <c r="F619" s="3" t="s">
        <v>4347</v>
      </c>
      <c r="G619" s="3" t="s">
        <v>3544</v>
      </c>
      <c r="H619" s="3" t="s">
        <v>4347</v>
      </c>
      <c r="I619" s="3" t="s">
        <v>4438</v>
      </c>
      <c r="J619" s="3" t="s">
        <v>4349</v>
      </c>
      <c r="K619" s="4">
        <v>2</v>
      </c>
      <c r="L619" s="3" t="s">
        <v>4439</v>
      </c>
      <c r="N619" s="3" t="s">
        <v>4440</v>
      </c>
      <c r="O619" s="4">
        <v>0</v>
      </c>
      <c r="Q619" s="3" t="s">
        <v>4352</v>
      </c>
      <c r="R619" s="3" t="s">
        <v>464</v>
      </c>
      <c r="S619" s="3" t="s">
        <v>869</v>
      </c>
      <c r="T619" s="4">
        <v>3</v>
      </c>
      <c r="U619" s="4">
        <v>3</v>
      </c>
      <c r="V619" s="4">
        <v>3</v>
      </c>
      <c r="W619" s="3" t="s">
        <v>4441</v>
      </c>
      <c r="X619" s="4">
        <v>0</v>
      </c>
      <c r="Z619" s="3" t="s">
        <v>4442</v>
      </c>
      <c r="AA619" s="3" t="s">
        <v>415</v>
      </c>
      <c r="AB619" s="4">
        <v>1801</v>
      </c>
      <c r="AF619" s="3" t="s">
        <v>194</v>
      </c>
    </row>
    <row r="620" spans="1:32" ht="120">
      <c r="A620" s="4">
        <v>1803</v>
      </c>
      <c r="B620" s="3" t="s">
        <v>4443</v>
      </c>
      <c r="C620" s="3" t="s">
        <v>4356</v>
      </c>
      <c r="E620" s="3" t="s">
        <v>1441</v>
      </c>
      <c r="F620" s="3" t="s">
        <v>4347</v>
      </c>
      <c r="G620" s="3" t="s">
        <v>3544</v>
      </c>
      <c r="H620" s="3" t="s">
        <v>4347</v>
      </c>
      <c r="I620" s="3" t="s">
        <v>4444</v>
      </c>
      <c r="J620" s="3" t="s">
        <v>4349</v>
      </c>
      <c r="K620" s="4">
        <v>2</v>
      </c>
      <c r="L620" s="3" t="s">
        <v>4445</v>
      </c>
      <c r="N620" s="3" t="s">
        <v>4446</v>
      </c>
      <c r="O620" s="4">
        <v>0</v>
      </c>
      <c r="Q620" s="3" t="s">
        <v>4352</v>
      </c>
      <c r="R620" s="3" t="s">
        <v>464</v>
      </c>
      <c r="S620" s="3" t="s">
        <v>869</v>
      </c>
      <c r="T620" s="4">
        <v>3</v>
      </c>
      <c r="U620" s="4">
        <v>3</v>
      </c>
      <c r="V620" s="4">
        <v>3</v>
      </c>
      <c r="W620" s="3" t="s">
        <v>4447</v>
      </c>
      <c r="X620" s="4">
        <v>0</v>
      </c>
      <c r="Z620" s="3" t="s">
        <v>4448</v>
      </c>
      <c r="AA620" s="3" t="s">
        <v>415</v>
      </c>
      <c r="AB620" s="4">
        <v>1801</v>
      </c>
      <c r="AF620" s="3" t="s">
        <v>194</v>
      </c>
    </row>
    <row r="621" spans="1:32" ht="60">
      <c r="A621" s="4">
        <v>1827</v>
      </c>
      <c r="B621" s="3" t="s">
        <v>4449</v>
      </c>
      <c r="C621" s="3" t="s">
        <v>4356</v>
      </c>
      <c r="D621" s="3" t="s">
        <v>4450</v>
      </c>
      <c r="E621" s="3" t="s">
        <v>1441</v>
      </c>
      <c r="F621" s="3" t="s">
        <v>4451</v>
      </c>
      <c r="G621" s="3" t="s">
        <v>4452</v>
      </c>
      <c r="H621" s="3" t="s">
        <v>4450</v>
      </c>
      <c r="I621" s="3" t="s">
        <v>4453</v>
      </c>
      <c r="J621" s="3" t="s">
        <v>4454</v>
      </c>
      <c r="K621" s="4">
        <v>1</v>
      </c>
      <c r="L621" s="3" t="s">
        <v>4455</v>
      </c>
      <c r="N621" s="3" t="s">
        <v>4456</v>
      </c>
      <c r="O621" s="4">
        <v>0</v>
      </c>
      <c r="Q621" s="3" t="s">
        <v>4457</v>
      </c>
      <c r="R621" s="3" t="s">
        <v>4454</v>
      </c>
      <c r="S621" s="3" t="s">
        <v>37</v>
      </c>
      <c r="T621" s="4">
        <v>1</v>
      </c>
      <c r="U621" s="4">
        <v>3</v>
      </c>
      <c r="V621" s="4">
        <v>4</v>
      </c>
      <c r="W621" s="3" t="s">
        <v>4455</v>
      </c>
      <c r="X621" s="4">
        <v>0</v>
      </c>
      <c r="Z621" s="3" t="s">
        <v>4458</v>
      </c>
      <c r="AA621" s="3" t="s">
        <v>415</v>
      </c>
      <c r="AB621" s="3" t="s">
        <v>39</v>
      </c>
      <c r="AF621" s="3" t="s">
        <v>194</v>
      </c>
    </row>
    <row r="622" spans="1:32" ht="60">
      <c r="A622" s="4">
        <v>1828</v>
      </c>
      <c r="B622" s="3" t="s">
        <v>4459</v>
      </c>
      <c r="E622" s="3" t="s">
        <v>3545</v>
      </c>
      <c r="F622" s="3" t="s">
        <v>4347</v>
      </c>
      <c r="G622" s="3" t="s">
        <v>3544</v>
      </c>
      <c r="H622" s="3" t="s">
        <v>4347</v>
      </c>
      <c r="I622" s="3" t="s">
        <v>4460</v>
      </c>
      <c r="J622" s="3" t="s">
        <v>4349</v>
      </c>
      <c r="K622" s="4">
        <v>2</v>
      </c>
      <c r="L622" s="3" t="s">
        <v>4461</v>
      </c>
      <c r="N622" s="3" t="s">
        <v>4462</v>
      </c>
      <c r="O622" s="4">
        <v>0</v>
      </c>
      <c r="Q622" s="3" t="s">
        <v>4352</v>
      </c>
      <c r="R622" s="3" t="s">
        <v>464</v>
      </c>
      <c r="S622" s="3" t="s">
        <v>869</v>
      </c>
      <c r="T622" s="4">
        <v>3</v>
      </c>
      <c r="U622" s="4">
        <v>3</v>
      </c>
      <c r="V622" s="4">
        <v>3</v>
      </c>
      <c r="W622" s="3" t="s">
        <v>4463</v>
      </c>
      <c r="X622" s="4">
        <v>0</v>
      </c>
      <c r="Z622" s="3" t="s">
        <v>4464</v>
      </c>
      <c r="AA622" s="3" t="s">
        <v>415</v>
      </c>
      <c r="AB622" s="4">
        <v>1801</v>
      </c>
      <c r="AF622" s="3" t="s">
        <v>194</v>
      </c>
    </row>
    <row r="623" spans="1:32" ht="45">
      <c r="A623" s="4">
        <v>1904</v>
      </c>
      <c r="B623" s="3" t="s">
        <v>4465</v>
      </c>
      <c r="C623" s="3" t="s">
        <v>1419</v>
      </c>
      <c r="D623" s="3" t="s">
        <v>2038</v>
      </c>
      <c r="E623" s="3" t="s">
        <v>2000</v>
      </c>
      <c r="F623" s="3" t="s">
        <v>4466</v>
      </c>
      <c r="G623" s="3" t="s">
        <v>2038</v>
      </c>
      <c r="H623" s="3" t="s">
        <v>2038</v>
      </c>
      <c r="I623" s="3" t="s">
        <v>4467</v>
      </c>
      <c r="J623" s="3" t="s">
        <v>894</v>
      </c>
      <c r="K623" s="4">
        <v>2</v>
      </c>
      <c r="L623" s="3" t="s">
        <v>4468</v>
      </c>
      <c r="N623" s="3" t="s">
        <v>4469</v>
      </c>
      <c r="O623" s="4">
        <v>0</v>
      </c>
      <c r="Q623" s="3" t="s">
        <v>4470</v>
      </c>
      <c r="R623" s="3" t="s">
        <v>894</v>
      </c>
      <c r="S623" s="3" t="s">
        <v>1007</v>
      </c>
      <c r="T623" s="4">
        <v>3</v>
      </c>
      <c r="U623" s="4">
        <v>3</v>
      </c>
      <c r="V623" s="4">
        <v>3</v>
      </c>
      <c r="X623" s="4">
        <v>4</v>
      </c>
      <c r="Z623" s="3" t="s">
        <v>4471</v>
      </c>
      <c r="AA623" s="3" t="s">
        <v>894</v>
      </c>
      <c r="AB623" s="3" t="s">
        <v>39</v>
      </c>
      <c r="AF623" s="3" t="s">
        <v>194</v>
      </c>
    </row>
    <row r="624" spans="1:32" ht="30">
      <c r="A624" s="4">
        <v>1905</v>
      </c>
      <c r="B624" s="3" t="s">
        <v>4472</v>
      </c>
      <c r="C624" s="3" t="s">
        <v>1419</v>
      </c>
      <c r="D624" s="3" t="s">
        <v>2038</v>
      </c>
      <c r="E624" s="3" t="s">
        <v>2000</v>
      </c>
      <c r="F624" s="3" t="s">
        <v>4473</v>
      </c>
      <c r="G624" s="3" t="s">
        <v>2038</v>
      </c>
      <c r="H624" s="3" t="s">
        <v>2038</v>
      </c>
      <c r="I624" s="3" t="s">
        <v>4474</v>
      </c>
      <c r="J624" s="3" t="s">
        <v>894</v>
      </c>
      <c r="K624" s="4">
        <v>2</v>
      </c>
      <c r="L624" s="3" t="s">
        <v>4475</v>
      </c>
      <c r="N624" s="3" t="s">
        <v>4476</v>
      </c>
      <c r="O624" s="4">
        <v>0</v>
      </c>
      <c r="Q624" s="3" t="s">
        <v>4477</v>
      </c>
      <c r="R624" s="3" t="s">
        <v>894</v>
      </c>
      <c r="S624" s="3" t="s">
        <v>1007</v>
      </c>
      <c r="T624" s="4">
        <v>3</v>
      </c>
      <c r="U624" s="4">
        <v>3</v>
      </c>
      <c r="V624" s="4">
        <v>3</v>
      </c>
      <c r="X624" s="4">
        <v>4</v>
      </c>
      <c r="Z624" s="3" t="s">
        <v>4478</v>
      </c>
      <c r="AA624" s="3" t="s">
        <v>894</v>
      </c>
      <c r="AB624" s="3" t="s">
        <v>39</v>
      </c>
      <c r="AF624" s="3" t="s">
        <v>194</v>
      </c>
    </row>
    <row r="625" spans="1:32" ht="45">
      <c r="A625" s="4">
        <v>1906</v>
      </c>
      <c r="B625" s="3" t="s">
        <v>4479</v>
      </c>
      <c r="C625" s="3" t="s">
        <v>4480</v>
      </c>
      <c r="D625" s="3" t="s">
        <v>2038</v>
      </c>
      <c r="E625" s="3" t="s">
        <v>2000</v>
      </c>
      <c r="F625" s="3" t="s">
        <v>2039</v>
      </c>
      <c r="G625" s="3" t="s">
        <v>2038</v>
      </c>
      <c r="H625" s="3" t="s">
        <v>2038</v>
      </c>
      <c r="I625" s="3" t="s">
        <v>4481</v>
      </c>
      <c r="J625" s="3" t="s">
        <v>894</v>
      </c>
      <c r="K625" s="4">
        <v>2</v>
      </c>
      <c r="L625" s="3" t="s">
        <v>4482</v>
      </c>
      <c r="N625" s="3" t="s">
        <v>4483</v>
      </c>
      <c r="O625" s="4">
        <v>0</v>
      </c>
      <c r="Q625" s="3" t="s">
        <v>4484</v>
      </c>
      <c r="R625" s="3" t="s">
        <v>894</v>
      </c>
      <c r="S625" s="3" t="s">
        <v>1007</v>
      </c>
      <c r="T625" s="4">
        <v>3</v>
      </c>
      <c r="U625" s="4">
        <v>3</v>
      </c>
      <c r="V625" s="4">
        <v>3</v>
      </c>
      <c r="X625" s="4">
        <v>4</v>
      </c>
      <c r="Z625" s="3" t="s">
        <v>4485</v>
      </c>
      <c r="AA625" s="3" t="s">
        <v>894</v>
      </c>
      <c r="AB625" s="3" t="s">
        <v>39</v>
      </c>
      <c r="AF625" s="3" t="s">
        <v>194</v>
      </c>
    </row>
    <row r="626" spans="1:32" ht="30">
      <c r="A626" s="4">
        <v>1921</v>
      </c>
      <c r="B626" s="3" t="s">
        <v>4486</v>
      </c>
      <c r="C626" s="3" t="s">
        <v>4487</v>
      </c>
      <c r="D626" s="3" t="s">
        <v>3384</v>
      </c>
      <c r="E626" s="3" t="s">
        <v>2000</v>
      </c>
      <c r="G626" s="3" t="s">
        <v>3384</v>
      </c>
      <c r="H626" s="3" t="s">
        <v>3382</v>
      </c>
      <c r="I626" s="3" t="s">
        <v>4488</v>
      </c>
      <c r="J626" s="3" t="s">
        <v>894</v>
      </c>
      <c r="K626" s="4">
        <v>1</v>
      </c>
      <c r="L626" s="3" t="s">
        <v>4489</v>
      </c>
      <c r="N626" s="3" t="s">
        <v>4490</v>
      </c>
      <c r="O626" s="4">
        <v>0</v>
      </c>
      <c r="R626" s="3" t="s">
        <v>894</v>
      </c>
      <c r="S626" s="3" t="s">
        <v>4491</v>
      </c>
      <c r="T626" s="4">
        <v>0</v>
      </c>
      <c r="U626" s="4">
        <v>1</v>
      </c>
      <c r="V626" s="4">
        <v>3</v>
      </c>
      <c r="X626" s="4">
        <v>3</v>
      </c>
      <c r="Z626" s="3" t="s">
        <v>4492</v>
      </c>
      <c r="AA626" s="3" t="s">
        <v>894</v>
      </c>
      <c r="AB626" s="3" t="s">
        <v>39</v>
      </c>
      <c r="AF626" s="3" t="s">
        <v>194</v>
      </c>
    </row>
    <row r="627" spans="1:32">
      <c r="A627" s="4">
        <v>1922</v>
      </c>
      <c r="B627" s="3" t="s">
        <v>4493</v>
      </c>
      <c r="C627" s="3" t="s">
        <v>4487</v>
      </c>
      <c r="D627" s="3" t="s">
        <v>3384</v>
      </c>
      <c r="E627" s="3" t="s">
        <v>2000</v>
      </c>
      <c r="G627" s="3" t="s">
        <v>3384</v>
      </c>
      <c r="H627" s="3" t="s">
        <v>3382</v>
      </c>
      <c r="I627" s="3" t="s">
        <v>4494</v>
      </c>
      <c r="J627" s="3" t="s">
        <v>894</v>
      </c>
      <c r="K627" s="4">
        <v>2</v>
      </c>
      <c r="L627" s="3" t="s">
        <v>4495</v>
      </c>
      <c r="N627" s="3" t="s">
        <v>4496</v>
      </c>
      <c r="O627" s="4">
        <v>0</v>
      </c>
      <c r="R627" s="3" t="s">
        <v>894</v>
      </c>
      <c r="S627" s="3" t="s">
        <v>4491</v>
      </c>
      <c r="T627" s="4">
        <v>3</v>
      </c>
      <c r="U627" s="4">
        <v>1</v>
      </c>
      <c r="V627" s="4">
        <v>3</v>
      </c>
      <c r="X627" s="4">
        <v>3</v>
      </c>
      <c r="Z627" s="3" t="s">
        <v>4497</v>
      </c>
      <c r="AA627" s="3" t="s">
        <v>894</v>
      </c>
      <c r="AB627" s="3" t="s">
        <v>39</v>
      </c>
      <c r="AF627" s="3" t="s">
        <v>194</v>
      </c>
    </row>
    <row r="628" spans="1:32" ht="45">
      <c r="A628" s="4">
        <v>1923</v>
      </c>
      <c r="B628" s="3" t="s">
        <v>4498</v>
      </c>
      <c r="C628" s="3" t="s">
        <v>4499</v>
      </c>
      <c r="D628" s="3" t="s">
        <v>3384</v>
      </c>
      <c r="E628" s="3" t="s">
        <v>2000</v>
      </c>
      <c r="G628" s="3" t="s">
        <v>3384</v>
      </c>
      <c r="H628" s="3" t="s">
        <v>3382</v>
      </c>
      <c r="I628" s="3" t="s">
        <v>4500</v>
      </c>
      <c r="J628" s="3" t="s">
        <v>894</v>
      </c>
      <c r="K628" s="4">
        <v>0</v>
      </c>
      <c r="L628" s="3" t="s">
        <v>4501</v>
      </c>
      <c r="N628" s="3" t="s">
        <v>4502</v>
      </c>
      <c r="O628" s="4">
        <v>0</v>
      </c>
      <c r="R628" s="3" t="s">
        <v>894</v>
      </c>
      <c r="S628" s="3" t="s">
        <v>4491</v>
      </c>
      <c r="T628" s="4">
        <v>0</v>
      </c>
      <c r="U628" s="4">
        <v>1</v>
      </c>
      <c r="V628" s="4">
        <v>3</v>
      </c>
      <c r="X628" s="4">
        <v>4</v>
      </c>
      <c r="Z628" s="3" t="s">
        <v>4503</v>
      </c>
      <c r="AA628" s="3" t="s">
        <v>894</v>
      </c>
      <c r="AB628" s="3" t="s">
        <v>39</v>
      </c>
      <c r="AF628" s="3" t="s">
        <v>194</v>
      </c>
    </row>
    <row r="629" spans="1:32" ht="409.5">
      <c r="A629" s="4">
        <v>394</v>
      </c>
      <c r="B629" s="3" t="s">
        <v>4504</v>
      </c>
      <c r="C629" s="3" t="s">
        <v>4505</v>
      </c>
      <c r="D629" s="3" t="s">
        <v>1953</v>
      </c>
      <c r="E629" s="3" t="s">
        <v>1013</v>
      </c>
      <c r="F629" s="3" t="s">
        <v>1964</v>
      </c>
      <c r="G629" s="3" t="s">
        <v>1964</v>
      </c>
      <c r="H629" s="3" t="s">
        <v>1956</v>
      </c>
      <c r="I629" s="3" t="s">
        <v>4506</v>
      </c>
      <c r="J629" s="3" t="s">
        <v>464</v>
      </c>
      <c r="K629" s="4">
        <v>2</v>
      </c>
      <c r="L629" s="3" t="s">
        <v>2495</v>
      </c>
      <c r="N629" s="3" t="s">
        <v>4507</v>
      </c>
      <c r="O629" s="4">
        <v>3</v>
      </c>
      <c r="Q629" s="3" t="s">
        <v>1960</v>
      </c>
      <c r="R629" s="3" t="s">
        <v>464</v>
      </c>
      <c r="S629" s="3" t="s">
        <v>37</v>
      </c>
      <c r="T629" s="4">
        <v>4</v>
      </c>
      <c r="U629" s="4">
        <v>3</v>
      </c>
      <c r="V629" s="4">
        <v>2</v>
      </c>
      <c r="W629" s="3" t="s">
        <v>4508</v>
      </c>
      <c r="X629" s="4">
        <v>1</v>
      </c>
      <c r="Z629" s="3" t="s">
        <v>4509</v>
      </c>
      <c r="AA629" s="3" t="s">
        <v>468</v>
      </c>
      <c r="AB629" s="3" t="s">
        <v>39</v>
      </c>
      <c r="AC629" s="3" t="s">
        <v>4505</v>
      </c>
      <c r="AE629" s="3" t="s">
        <v>845</v>
      </c>
      <c r="AF629" s="3" t="s">
        <v>194</v>
      </c>
    </row>
    <row r="630" spans="1:32" ht="30">
      <c r="A630" s="4">
        <v>2621</v>
      </c>
      <c r="B630" s="3" t="s">
        <v>4510</v>
      </c>
      <c r="C630" s="3" t="s">
        <v>4511</v>
      </c>
      <c r="D630" s="3" t="s">
        <v>1012</v>
      </c>
      <c r="E630" s="3" t="s">
        <v>3129</v>
      </c>
      <c r="F630" s="3" t="s">
        <v>3130</v>
      </c>
      <c r="G630" s="3" t="s">
        <v>3131</v>
      </c>
      <c r="H630" s="3" t="s">
        <v>3132</v>
      </c>
      <c r="I630" s="3" t="s">
        <v>4512</v>
      </c>
      <c r="J630" s="3" t="s">
        <v>464</v>
      </c>
      <c r="K630" s="4">
        <v>0</v>
      </c>
      <c r="L630" s="3" t="s">
        <v>4513</v>
      </c>
      <c r="M630" s="3" t="s">
        <v>200</v>
      </c>
      <c r="N630" s="3" t="s">
        <v>4514</v>
      </c>
      <c r="O630" s="4">
        <v>0</v>
      </c>
      <c r="R630" s="3" t="s">
        <v>464</v>
      </c>
      <c r="S630" s="3" t="s">
        <v>37</v>
      </c>
      <c r="T630" s="4">
        <v>3</v>
      </c>
      <c r="U630" s="4">
        <v>3</v>
      </c>
      <c r="V630" s="4">
        <v>0</v>
      </c>
      <c r="W630" s="3" t="s">
        <v>3134</v>
      </c>
      <c r="X630" s="4">
        <v>3</v>
      </c>
      <c r="Z630" s="3" t="s">
        <v>4515</v>
      </c>
      <c r="AA630" s="3" t="s">
        <v>468</v>
      </c>
      <c r="AB630" s="4">
        <v>582</v>
      </c>
      <c r="AC630" s="3" t="s">
        <v>4511</v>
      </c>
      <c r="AF630" s="3" t="s">
        <v>194</v>
      </c>
    </row>
    <row r="631" spans="1:32" ht="30">
      <c r="A631" s="4">
        <v>2622</v>
      </c>
      <c r="B631" s="3" t="s">
        <v>4516</v>
      </c>
      <c r="C631" s="3" t="s">
        <v>4517</v>
      </c>
      <c r="D631" s="3" t="s">
        <v>1074</v>
      </c>
      <c r="E631" s="3" t="s">
        <v>1137</v>
      </c>
      <c r="F631" s="3" t="s">
        <v>4518</v>
      </c>
      <c r="G631" s="3" t="s">
        <v>4518</v>
      </c>
      <c r="H631" s="3" t="s">
        <v>4518</v>
      </c>
      <c r="I631" s="3" t="s">
        <v>4519</v>
      </c>
      <c r="J631" s="3" t="s">
        <v>1733</v>
      </c>
      <c r="K631" s="4">
        <v>2</v>
      </c>
      <c r="L631" s="3" t="s">
        <v>4520</v>
      </c>
      <c r="M631" s="3" t="s">
        <v>2709</v>
      </c>
      <c r="N631" s="3" t="s">
        <v>4521</v>
      </c>
      <c r="O631" s="4">
        <v>0</v>
      </c>
      <c r="Q631" s="3" t="s">
        <v>3147</v>
      </c>
      <c r="R631" s="3" t="s">
        <v>464</v>
      </c>
      <c r="S631" s="3" t="s">
        <v>3148</v>
      </c>
      <c r="T631" s="4">
        <v>3</v>
      </c>
      <c r="U631" s="4">
        <v>2</v>
      </c>
      <c r="V631" s="4">
        <v>5</v>
      </c>
      <c r="W631" s="3" t="s">
        <v>4522</v>
      </c>
      <c r="X631" s="4">
        <v>3</v>
      </c>
      <c r="Y631" s="3" t="s">
        <v>4523</v>
      </c>
      <c r="Z631" s="3" t="s">
        <v>4524</v>
      </c>
      <c r="AA631" s="3" t="s">
        <v>460</v>
      </c>
      <c r="AB631" s="4">
        <v>3201</v>
      </c>
      <c r="AC631" s="3" t="s">
        <v>4517</v>
      </c>
      <c r="AE631" s="3" t="s">
        <v>845</v>
      </c>
      <c r="AF631" s="3" t="s">
        <v>194</v>
      </c>
    </row>
    <row r="632" spans="1:32" ht="45">
      <c r="A632" s="4">
        <v>2623</v>
      </c>
      <c r="B632" s="3" t="s">
        <v>4525</v>
      </c>
      <c r="C632" s="3" t="s">
        <v>4526</v>
      </c>
      <c r="D632" s="3" t="s">
        <v>1012</v>
      </c>
      <c r="E632" s="3" t="s">
        <v>3129</v>
      </c>
      <c r="F632" s="3" t="s">
        <v>3130</v>
      </c>
      <c r="G632" s="3" t="s">
        <v>3131</v>
      </c>
      <c r="H632" s="3" t="s">
        <v>3132</v>
      </c>
      <c r="I632" s="3" t="s">
        <v>4527</v>
      </c>
      <c r="J632" s="3" t="s">
        <v>464</v>
      </c>
      <c r="K632" s="4">
        <v>0</v>
      </c>
      <c r="L632" s="3" t="s">
        <v>4528</v>
      </c>
      <c r="M632" s="3" t="s">
        <v>200</v>
      </c>
      <c r="N632" s="3" t="s">
        <v>4529</v>
      </c>
      <c r="O632" s="4">
        <v>0</v>
      </c>
      <c r="R632" s="3" t="s">
        <v>464</v>
      </c>
      <c r="S632" s="3" t="s">
        <v>37</v>
      </c>
      <c r="T632" s="4">
        <v>3</v>
      </c>
      <c r="U632" s="4">
        <v>3</v>
      </c>
      <c r="V632" s="4">
        <v>0</v>
      </c>
      <c r="W632" s="3" t="s">
        <v>3134</v>
      </c>
      <c r="X632" s="4">
        <v>3</v>
      </c>
      <c r="Z632" s="3" t="s">
        <v>4530</v>
      </c>
      <c r="AA632" s="3" t="s">
        <v>468</v>
      </c>
      <c r="AB632" s="4">
        <v>582</v>
      </c>
      <c r="AC632" s="3" t="s">
        <v>4526</v>
      </c>
      <c r="AF632" s="3" t="s">
        <v>194</v>
      </c>
    </row>
    <row r="633" spans="1:32" ht="30">
      <c r="A633" s="4">
        <v>2624</v>
      </c>
      <c r="B633" s="3" t="s">
        <v>4531</v>
      </c>
      <c r="C633" s="3" t="s">
        <v>4532</v>
      </c>
      <c r="D633" s="3" t="s">
        <v>4533</v>
      </c>
      <c r="E633" s="3" t="s">
        <v>3129</v>
      </c>
      <c r="F633" s="3" t="s">
        <v>3130</v>
      </c>
      <c r="G633" s="3" t="s">
        <v>3131</v>
      </c>
      <c r="H633" s="3" t="s">
        <v>4534</v>
      </c>
      <c r="I633" s="3" t="s">
        <v>4535</v>
      </c>
      <c r="J633" s="3" t="s">
        <v>464</v>
      </c>
      <c r="K633" s="4">
        <v>0</v>
      </c>
      <c r="L633" s="3" t="s">
        <v>4536</v>
      </c>
      <c r="M633" s="3" t="s">
        <v>200</v>
      </c>
      <c r="N633" s="3" t="s">
        <v>4536</v>
      </c>
      <c r="O633" s="4">
        <v>0</v>
      </c>
      <c r="R633" s="3" t="s">
        <v>464</v>
      </c>
      <c r="S633" s="3" t="s">
        <v>413</v>
      </c>
      <c r="T633" s="4">
        <v>3</v>
      </c>
      <c r="U633" s="4">
        <v>3</v>
      </c>
      <c r="V633" s="4">
        <v>0</v>
      </c>
      <c r="W633" s="3" t="s">
        <v>3134</v>
      </c>
      <c r="X633" s="4">
        <v>3</v>
      </c>
      <c r="Z633" s="3" t="s">
        <v>4537</v>
      </c>
      <c r="AA633" s="3" t="s">
        <v>468</v>
      </c>
      <c r="AB633" s="4">
        <v>582</v>
      </c>
      <c r="AC633" s="3" t="s">
        <v>4532</v>
      </c>
      <c r="AF633" s="3" t="s">
        <v>194</v>
      </c>
    </row>
    <row r="634" spans="1:32" ht="30">
      <c r="A634" s="4">
        <v>2625</v>
      </c>
      <c r="B634" s="3" t="s">
        <v>4538</v>
      </c>
      <c r="C634" s="3" t="s">
        <v>4539</v>
      </c>
      <c r="D634" s="3" t="s">
        <v>1012</v>
      </c>
      <c r="E634" s="3" t="s">
        <v>1013</v>
      </c>
      <c r="F634" s="3" t="s">
        <v>3130</v>
      </c>
      <c r="G634" s="3" t="s">
        <v>3131</v>
      </c>
      <c r="H634" s="3" t="s">
        <v>3132</v>
      </c>
      <c r="I634" s="3" t="s">
        <v>4540</v>
      </c>
      <c r="J634" s="3" t="s">
        <v>464</v>
      </c>
      <c r="K634" s="4">
        <v>0</v>
      </c>
      <c r="L634" s="3" t="s">
        <v>4541</v>
      </c>
      <c r="M634" s="3" t="s">
        <v>200</v>
      </c>
      <c r="N634" s="3" t="s">
        <v>4541</v>
      </c>
      <c r="O634" s="4">
        <v>0</v>
      </c>
      <c r="R634" s="3" t="s">
        <v>464</v>
      </c>
      <c r="S634" s="3" t="s">
        <v>1125</v>
      </c>
      <c r="T634" s="4">
        <v>3</v>
      </c>
      <c r="U634" s="4">
        <v>3</v>
      </c>
      <c r="V634" s="4">
        <v>0</v>
      </c>
      <c r="W634" s="3" t="s">
        <v>3134</v>
      </c>
      <c r="X634" s="4">
        <v>3</v>
      </c>
      <c r="Z634" s="3" t="s">
        <v>4542</v>
      </c>
      <c r="AA634" s="3" t="s">
        <v>468</v>
      </c>
      <c r="AB634" s="4">
        <v>582</v>
      </c>
      <c r="AC634" s="3" t="s">
        <v>4539</v>
      </c>
      <c r="AF634" s="3" t="s">
        <v>194</v>
      </c>
    </row>
    <row r="635" spans="1:32" ht="375">
      <c r="A635" s="4">
        <v>2641</v>
      </c>
      <c r="B635" s="3" t="s">
        <v>4543</v>
      </c>
      <c r="C635" s="3" t="s">
        <v>3732</v>
      </c>
      <c r="E635" s="3" t="s">
        <v>1137</v>
      </c>
      <c r="F635" s="3" t="s">
        <v>4544</v>
      </c>
      <c r="G635" s="3" t="s">
        <v>4544</v>
      </c>
      <c r="H635" s="3" t="s">
        <v>1731</v>
      </c>
      <c r="I635" s="3" t="s">
        <v>4545</v>
      </c>
      <c r="J635" s="3" t="s">
        <v>460</v>
      </c>
      <c r="K635" s="4">
        <v>2</v>
      </c>
      <c r="L635" s="3" t="s">
        <v>4546</v>
      </c>
      <c r="N635" s="3" t="s">
        <v>4547</v>
      </c>
      <c r="O635" s="4">
        <v>0</v>
      </c>
      <c r="Q635" s="3" t="s">
        <v>3878</v>
      </c>
      <c r="R635" s="3" t="s">
        <v>460</v>
      </c>
      <c r="S635" s="3" t="s">
        <v>1125</v>
      </c>
      <c r="T635" s="4">
        <v>3</v>
      </c>
      <c r="U635" s="4">
        <v>2</v>
      </c>
      <c r="V635" s="4">
        <v>3</v>
      </c>
      <c r="W635" s="3" t="s">
        <v>4548</v>
      </c>
      <c r="X635" s="4">
        <v>3</v>
      </c>
      <c r="Y635" s="3" t="s">
        <v>4549</v>
      </c>
      <c r="Z635" s="3" t="s">
        <v>4550</v>
      </c>
      <c r="AA635" s="3" t="s">
        <v>460</v>
      </c>
      <c r="AB635" s="4">
        <v>265</v>
      </c>
      <c r="AC635" s="3" t="s">
        <v>3732</v>
      </c>
      <c r="AF635" s="3" t="s">
        <v>922</v>
      </c>
    </row>
    <row r="636" spans="1:32" ht="405">
      <c r="A636" s="4">
        <v>374</v>
      </c>
      <c r="B636" s="3" t="s">
        <v>4551</v>
      </c>
      <c r="C636" s="3" t="s">
        <v>4552</v>
      </c>
      <c r="D636" s="3" t="s">
        <v>1074</v>
      </c>
      <c r="E636" s="3" t="s">
        <v>1013</v>
      </c>
      <c r="F636" s="3" t="s">
        <v>4553</v>
      </c>
      <c r="G636" s="3" t="s">
        <v>4553</v>
      </c>
      <c r="H636" s="3" t="s">
        <v>2606</v>
      </c>
      <c r="I636" s="3" t="s">
        <v>4554</v>
      </c>
      <c r="J636" s="3" t="s">
        <v>464</v>
      </c>
      <c r="K636" s="4">
        <v>2</v>
      </c>
      <c r="L636" s="3" t="s">
        <v>4555</v>
      </c>
      <c r="N636" s="3" t="s">
        <v>4556</v>
      </c>
      <c r="O636" s="4">
        <v>2</v>
      </c>
      <c r="Q636" s="3" t="s">
        <v>4557</v>
      </c>
      <c r="R636" s="3" t="s">
        <v>464</v>
      </c>
      <c r="S636" s="3" t="s">
        <v>1007</v>
      </c>
      <c r="T636" s="4">
        <v>4</v>
      </c>
      <c r="U636" s="4">
        <v>3</v>
      </c>
      <c r="V636" s="4">
        <v>2</v>
      </c>
      <c r="X636" s="4">
        <v>3</v>
      </c>
      <c r="Z636" s="3" t="s">
        <v>4558</v>
      </c>
      <c r="AA636" s="3" t="s">
        <v>468</v>
      </c>
      <c r="AB636" s="3" t="s">
        <v>39</v>
      </c>
      <c r="AC636" s="3" t="s">
        <v>4552</v>
      </c>
      <c r="AE636" s="3" t="s">
        <v>845</v>
      </c>
      <c r="AF636" s="3" t="s">
        <v>194</v>
      </c>
    </row>
    <row r="637" spans="1:32" ht="45">
      <c r="A637" s="4">
        <v>2561</v>
      </c>
      <c r="B637" s="3" t="s">
        <v>4559</v>
      </c>
      <c r="C637" s="3" t="s">
        <v>4560</v>
      </c>
      <c r="D637" s="3" t="s">
        <v>4561</v>
      </c>
      <c r="E637" s="3" t="s">
        <v>4562</v>
      </c>
      <c r="F637" s="3" t="s">
        <v>4563</v>
      </c>
      <c r="G637" s="3" t="s">
        <v>4561</v>
      </c>
      <c r="H637" s="3" t="s">
        <v>4561</v>
      </c>
      <c r="I637" s="3" t="s">
        <v>916</v>
      </c>
      <c r="J637" s="3" t="s">
        <v>917</v>
      </c>
      <c r="K637" s="4">
        <v>2</v>
      </c>
      <c r="L637" s="3" t="s">
        <v>4564</v>
      </c>
      <c r="N637" s="3" t="s">
        <v>4565</v>
      </c>
      <c r="O637" s="4">
        <v>0</v>
      </c>
      <c r="R637" s="3" t="s">
        <v>466</v>
      </c>
      <c r="S637" s="3" t="s">
        <v>37</v>
      </c>
      <c r="T637" s="4">
        <v>3</v>
      </c>
      <c r="U637" s="4">
        <v>3</v>
      </c>
      <c r="V637" s="4">
        <v>1</v>
      </c>
      <c r="X637" s="4">
        <v>2</v>
      </c>
      <c r="Z637" s="3" t="s">
        <v>4566</v>
      </c>
      <c r="AA637" s="3" t="s">
        <v>460</v>
      </c>
      <c r="AB637" s="3" t="s">
        <v>39</v>
      </c>
      <c r="AF637" s="3" t="s">
        <v>194</v>
      </c>
    </row>
    <row r="638" spans="1:32" ht="30">
      <c r="A638" s="4">
        <v>2721</v>
      </c>
      <c r="B638" s="3" t="s">
        <v>4567</v>
      </c>
      <c r="C638" s="3" t="s">
        <v>4568</v>
      </c>
      <c r="D638" s="3" t="s">
        <v>3912</v>
      </c>
      <c r="E638" s="3" t="s">
        <v>3173</v>
      </c>
      <c r="F638" s="3" t="s">
        <v>4569</v>
      </c>
      <c r="G638" s="3" t="s">
        <v>4570</v>
      </c>
      <c r="H638" s="3" t="s">
        <v>4571</v>
      </c>
      <c r="J638" s="3" t="s">
        <v>949</v>
      </c>
      <c r="K638" s="4">
        <v>2</v>
      </c>
      <c r="L638" s="3" t="s">
        <v>4572</v>
      </c>
      <c r="N638" s="3" t="s">
        <v>4572</v>
      </c>
      <c r="O638" s="4">
        <v>0</v>
      </c>
      <c r="R638" s="3" t="s">
        <v>949</v>
      </c>
      <c r="S638" s="3" t="s">
        <v>37</v>
      </c>
      <c r="T638" s="4">
        <v>4</v>
      </c>
      <c r="U638" s="4">
        <v>3</v>
      </c>
      <c r="V638" s="4">
        <v>3</v>
      </c>
      <c r="X638" s="4">
        <v>2</v>
      </c>
      <c r="Z638" s="3" t="s">
        <v>4573</v>
      </c>
      <c r="AA638" s="3" t="s">
        <v>949</v>
      </c>
      <c r="AB638" s="4">
        <v>2021</v>
      </c>
      <c r="AF638" s="3" t="s">
        <v>194</v>
      </c>
    </row>
    <row r="639" spans="1:32" ht="45">
      <c r="A639" s="4">
        <v>309</v>
      </c>
      <c r="B639" s="3" t="s">
        <v>4574</v>
      </c>
      <c r="C639" s="3" t="s">
        <v>4575</v>
      </c>
      <c r="E639" s="3" t="s">
        <v>877</v>
      </c>
      <c r="G639" s="3" t="s">
        <v>879</v>
      </c>
      <c r="I639" s="3" t="s">
        <v>4576</v>
      </c>
      <c r="J639" s="3" t="s">
        <v>2838</v>
      </c>
      <c r="K639" s="4">
        <v>2</v>
      </c>
      <c r="L639" s="3" t="s">
        <v>4577</v>
      </c>
      <c r="M639" s="3" t="s">
        <v>883</v>
      </c>
      <c r="N639" s="3" t="s">
        <v>4578</v>
      </c>
      <c r="O639" s="4">
        <v>2</v>
      </c>
      <c r="Q639" s="3" t="s">
        <v>885</v>
      </c>
      <c r="R639" s="3" t="s">
        <v>464</v>
      </c>
      <c r="S639" s="3" t="s">
        <v>413</v>
      </c>
      <c r="T639" s="4">
        <v>4</v>
      </c>
      <c r="U639" s="4">
        <v>3</v>
      </c>
      <c r="V639" s="4">
        <v>1</v>
      </c>
      <c r="X639" s="4">
        <v>3</v>
      </c>
      <c r="Y639" s="3" t="s">
        <v>887</v>
      </c>
      <c r="Z639" s="3" t="s">
        <v>4579</v>
      </c>
      <c r="AA639" s="3" t="s">
        <v>464</v>
      </c>
      <c r="AB639" s="4">
        <v>121</v>
      </c>
      <c r="AF639" s="3" t="s">
        <v>194</v>
      </c>
    </row>
    <row r="640" spans="1:32" ht="105">
      <c r="A640" s="4">
        <v>2761</v>
      </c>
      <c r="B640" s="3" t="s">
        <v>4580</v>
      </c>
      <c r="C640" s="3" t="s">
        <v>4581</v>
      </c>
      <c r="D640" s="3" t="s">
        <v>1074</v>
      </c>
      <c r="E640" s="3" t="s">
        <v>1391</v>
      </c>
      <c r="F640" s="3" t="s">
        <v>4582</v>
      </c>
      <c r="G640" s="3" t="s">
        <v>4582</v>
      </c>
      <c r="H640" s="3" t="s">
        <v>4583</v>
      </c>
      <c r="I640" s="3" t="s">
        <v>4584</v>
      </c>
      <c r="J640" s="3" t="s">
        <v>489</v>
      </c>
      <c r="K640" s="4">
        <v>2</v>
      </c>
      <c r="L640" s="3" t="s">
        <v>4585</v>
      </c>
      <c r="N640" s="3" t="s">
        <v>4586</v>
      </c>
      <c r="O640" s="4">
        <v>0</v>
      </c>
      <c r="R640" s="3" t="s">
        <v>464</v>
      </c>
      <c r="S640" s="3" t="s">
        <v>3148</v>
      </c>
      <c r="T640" s="4">
        <v>4</v>
      </c>
      <c r="U640" s="4">
        <v>2</v>
      </c>
      <c r="V640" s="4">
        <v>2</v>
      </c>
      <c r="W640" s="3" t="s">
        <v>4587</v>
      </c>
      <c r="X640" s="4">
        <v>3</v>
      </c>
      <c r="Z640" s="3" t="s">
        <v>4588</v>
      </c>
      <c r="AA640" s="3" t="s">
        <v>489</v>
      </c>
      <c r="AB640" s="3" t="s">
        <v>39</v>
      </c>
      <c r="AC640" s="3" t="s">
        <v>4581</v>
      </c>
      <c r="AF640" s="3" t="s">
        <v>194</v>
      </c>
    </row>
    <row r="641" spans="1:32" ht="30">
      <c r="A641" s="4">
        <v>2762</v>
      </c>
      <c r="B641" s="3" t="s">
        <v>4589</v>
      </c>
      <c r="C641" s="3" t="s">
        <v>4590</v>
      </c>
      <c r="D641" s="3" t="s">
        <v>1074</v>
      </c>
      <c r="G641" s="3" t="s">
        <v>4591</v>
      </c>
      <c r="H641" s="3" t="s">
        <v>4591</v>
      </c>
      <c r="J641" s="3" t="s">
        <v>3772</v>
      </c>
      <c r="K641" s="4">
        <v>2</v>
      </c>
      <c r="L641" s="3" t="s">
        <v>4592</v>
      </c>
      <c r="M641" s="3" t="s">
        <v>3774</v>
      </c>
      <c r="N641" s="3" t="s">
        <v>4593</v>
      </c>
      <c r="O641" s="4">
        <v>0</v>
      </c>
      <c r="R641" s="3" t="s">
        <v>464</v>
      </c>
      <c r="S641" s="3" t="s">
        <v>37</v>
      </c>
      <c r="T641" s="4">
        <v>4</v>
      </c>
      <c r="U641" s="4">
        <v>3</v>
      </c>
      <c r="V641" s="4">
        <v>1</v>
      </c>
      <c r="W641" s="3" t="s">
        <v>3773</v>
      </c>
      <c r="X641" s="4">
        <v>3</v>
      </c>
      <c r="Z641" s="3" t="s">
        <v>4594</v>
      </c>
      <c r="AA641" s="3" t="s">
        <v>489</v>
      </c>
      <c r="AB641" s="4">
        <v>143</v>
      </c>
      <c r="AF641" s="3" t="s">
        <v>194</v>
      </c>
    </row>
    <row r="642" spans="1:32" ht="135">
      <c r="A642" s="4">
        <v>355</v>
      </c>
      <c r="B642" s="3" t="s">
        <v>4595</v>
      </c>
      <c r="C642" s="3" t="s">
        <v>4596</v>
      </c>
      <c r="D642" s="3" t="s">
        <v>1012</v>
      </c>
      <c r="E642" s="3" t="s">
        <v>4597</v>
      </c>
      <c r="F642" s="3" t="s">
        <v>4598</v>
      </c>
      <c r="G642" s="3" t="s">
        <v>4599</v>
      </c>
      <c r="H642" s="3" t="s">
        <v>4600</v>
      </c>
      <c r="I642" s="3" t="s">
        <v>4601</v>
      </c>
      <c r="J642" s="3" t="s">
        <v>489</v>
      </c>
      <c r="K642" s="4">
        <v>2</v>
      </c>
      <c r="L642" s="3" t="s">
        <v>4602</v>
      </c>
      <c r="M642" s="3" t="s">
        <v>4603</v>
      </c>
      <c r="N642" s="3" t="s">
        <v>1324</v>
      </c>
      <c r="O642" s="4">
        <v>2</v>
      </c>
      <c r="R642" s="3" t="s">
        <v>464</v>
      </c>
      <c r="S642" s="3" t="s">
        <v>3148</v>
      </c>
      <c r="T642" s="4">
        <v>4</v>
      </c>
      <c r="U642" s="4">
        <v>3</v>
      </c>
      <c r="V642" s="4">
        <v>1</v>
      </c>
      <c r="W642" s="3" t="s">
        <v>4604</v>
      </c>
      <c r="X642" s="4">
        <v>4</v>
      </c>
      <c r="Z642" s="3" t="s">
        <v>4605</v>
      </c>
      <c r="AA642" s="3" t="s">
        <v>489</v>
      </c>
      <c r="AB642" s="3" t="s">
        <v>39</v>
      </c>
      <c r="AC642" s="3" t="s">
        <v>4596</v>
      </c>
      <c r="AF642" s="3" t="s">
        <v>194</v>
      </c>
    </row>
    <row r="643" spans="1:32" ht="75">
      <c r="A643" s="4">
        <v>2884</v>
      </c>
      <c r="B643" s="3" t="s">
        <v>4606</v>
      </c>
      <c r="C643" s="3" t="s">
        <v>4607</v>
      </c>
      <c r="D643" s="3" t="s">
        <v>4608</v>
      </c>
      <c r="E643" s="3" t="s">
        <v>3173</v>
      </c>
      <c r="F643" s="3" t="s">
        <v>4609</v>
      </c>
      <c r="G643" s="3" t="s">
        <v>4609</v>
      </c>
      <c r="H643" s="3" t="s">
        <v>4608</v>
      </c>
      <c r="I643" s="3" t="s">
        <v>4610</v>
      </c>
      <c r="J643" s="3" t="s">
        <v>4611</v>
      </c>
      <c r="K643" s="4">
        <v>0</v>
      </c>
      <c r="L643" s="3" t="s">
        <v>4612</v>
      </c>
      <c r="N643" s="3" t="s">
        <v>4612</v>
      </c>
      <c r="O643" s="4">
        <v>0</v>
      </c>
      <c r="P643" s="3" t="s">
        <v>3179</v>
      </c>
      <c r="R643" s="3" t="s">
        <v>949</v>
      </c>
      <c r="S643" s="3" t="s">
        <v>37</v>
      </c>
      <c r="T643" s="4">
        <v>0</v>
      </c>
      <c r="U643" s="4">
        <v>3</v>
      </c>
      <c r="V643" s="4">
        <v>0</v>
      </c>
      <c r="X643" s="4">
        <v>0</v>
      </c>
      <c r="Z643" s="3" t="s">
        <v>4613</v>
      </c>
      <c r="AA643" s="3" t="s">
        <v>4611</v>
      </c>
      <c r="AB643" s="3" t="s">
        <v>39</v>
      </c>
      <c r="AF643" s="3" t="s">
        <v>194</v>
      </c>
    </row>
    <row r="644" spans="1:32" ht="75">
      <c r="A644" s="4">
        <v>2885</v>
      </c>
      <c r="B644" s="3" t="s">
        <v>4614</v>
      </c>
      <c r="C644" s="3" t="s">
        <v>4615</v>
      </c>
      <c r="D644" s="3" t="s">
        <v>4616</v>
      </c>
      <c r="E644" s="3" t="s">
        <v>3173</v>
      </c>
      <c r="F644" s="3" t="s">
        <v>4617</v>
      </c>
      <c r="G644" s="3" t="s">
        <v>4617</v>
      </c>
      <c r="H644" s="3" t="s">
        <v>4616</v>
      </c>
      <c r="I644" s="3" t="s">
        <v>4618</v>
      </c>
      <c r="J644" s="3" t="s">
        <v>4619</v>
      </c>
      <c r="K644" s="4">
        <v>0</v>
      </c>
      <c r="L644" s="3" t="s">
        <v>4620</v>
      </c>
      <c r="N644" s="3" t="s">
        <v>4620</v>
      </c>
      <c r="O644" s="4">
        <v>0</v>
      </c>
      <c r="Q644" s="3" t="s">
        <v>3179</v>
      </c>
      <c r="R644" s="3" t="s">
        <v>949</v>
      </c>
      <c r="S644" s="3" t="s">
        <v>37</v>
      </c>
      <c r="T644" s="4">
        <v>0</v>
      </c>
      <c r="U644" s="4">
        <v>3</v>
      </c>
      <c r="V644" s="4">
        <v>3</v>
      </c>
      <c r="X644" s="4">
        <v>0</v>
      </c>
      <c r="Z644" s="3" t="s">
        <v>4621</v>
      </c>
      <c r="AA644" s="3" t="s">
        <v>4619</v>
      </c>
      <c r="AB644" s="3" t="s">
        <v>39</v>
      </c>
      <c r="AF644" s="3" t="s">
        <v>194</v>
      </c>
    </row>
    <row r="645" spans="1:32" ht="120">
      <c r="A645" s="4">
        <v>2781</v>
      </c>
      <c r="B645" s="3" t="s">
        <v>4622</v>
      </c>
      <c r="C645" s="3" t="s">
        <v>4623</v>
      </c>
      <c r="D645" s="3" t="s">
        <v>1074</v>
      </c>
      <c r="E645" s="3" t="s">
        <v>877</v>
      </c>
      <c r="F645" s="3" t="s">
        <v>4624</v>
      </c>
      <c r="G645" s="3" t="s">
        <v>3132</v>
      </c>
      <c r="H645" s="3" t="s">
        <v>4625</v>
      </c>
      <c r="I645" s="3" t="s">
        <v>4626</v>
      </c>
      <c r="J645" s="3" t="s">
        <v>464</v>
      </c>
      <c r="K645" s="4">
        <v>0</v>
      </c>
      <c r="L645" s="3" t="s">
        <v>4627</v>
      </c>
      <c r="N645" s="3" t="s">
        <v>4628</v>
      </c>
      <c r="O645" s="4">
        <v>0</v>
      </c>
      <c r="R645" s="3" t="s">
        <v>464</v>
      </c>
      <c r="S645" s="3" t="s">
        <v>37</v>
      </c>
      <c r="T645" s="4">
        <v>0</v>
      </c>
      <c r="U645" s="4">
        <v>2</v>
      </c>
      <c r="V645" s="4">
        <v>0</v>
      </c>
      <c r="W645" s="3" t="s">
        <v>4629</v>
      </c>
      <c r="X645" s="4">
        <v>3</v>
      </c>
      <c r="Y645" s="3" t="s">
        <v>4630</v>
      </c>
      <c r="Z645" s="3" t="s">
        <v>4631</v>
      </c>
      <c r="AA645" s="3" t="s">
        <v>415</v>
      </c>
      <c r="AB645" s="4">
        <v>1801</v>
      </c>
      <c r="AC645" s="3" t="s">
        <v>4623</v>
      </c>
      <c r="AF645" s="3" t="s">
        <v>194</v>
      </c>
    </row>
    <row r="646" spans="1:32" ht="30">
      <c r="A646" s="4">
        <v>3161</v>
      </c>
      <c r="B646" s="3" t="s">
        <v>4632</v>
      </c>
      <c r="C646" s="3" t="s">
        <v>4633</v>
      </c>
      <c r="D646" s="3" t="s">
        <v>1150</v>
      </c>
      <c r="E646" s="3" t="s">
        <v>1269</v>
      </c>
      <c r="F646" s="3" t="s">
        <v>4196</v>
      </c>
      <c r="G646" s="3" t="s">
        <v>4197</v>
      </c>
      <c r="H646" s="3" t="s">
        <v>4196</v>
      </c>
      <c r="I646" s="3" t="s">
        <v>4634</v>
      </c>
      <c r="J646" s="3" t="s">
        <v>464</v>
      </c>
      <c r="K646" s="4">
        <v>2</v>
      </c>
      <c r="L646" s="3" t="s">
        <v>4635</v>
      </c>
      <c r="N646" s="3" t="s">
        <v>4636</v>
      </c>
      <c r="O646" s="4">
        <v>0</v>
      </c>
      <c r="R646" s="3" t="s">
        <v>464</v>
      </c>
      <c r="S646" s="3" t="s">
        <v>1589</v>
      </c>
      <c r="T646" s="4">
        <v>4</v>
      </c>
      <c r="U646" s="4">
        <v>3</v>
      </c>
      <c r="V646" s="4">
        <v>2</v>
      </c>
      <c r="W646" s="3" t="s">
        <v>4202</v>
      </c>
      <c r="X646" s="4">
        <v>4</v>
      </c>
      <c r="Z646" s="3" t="s">
        <v>4637</v>
      </c>
      <c r="AA646" s="3" t="s">
        <v>468</v>
      </c>
      <c r="AB646" s="4">
        <v>2242</v>
      </c>
      <c r="AC646" s="3" t="s">
        <v>4633</v>
      </c>
      <c r="AF646" s="3" t="s">
        <v>194</v>
      </c>
    </row>
    <row r="647" spans="1:32" ht="120">
      <c r="A647" s="4">
        <v>2844</v>
      </c>
      <c r="B647" s="3" t="s">
        <v>4638</v>
      </c>
      <c r="C647" s="3" t="s">
        <v>4639</v>
      </c>
      <c r="D647" s="3" t="s">
        <v>1074</v>
      </c>
      <c r="E647" s="3" t="s">
        <v>4640</v>
      </c>
      <c r="F647" s="3" t="s">
        <v>4641</v>
      </c>
      <c r="G647" s="3" t="s">
        <v>4642</v>
      </c>
      <c r="H647" s="3" t="s">
        <v>4643</v>
      </c>
      <c r="I647" s="3" t="s">
        <v>4644</v>
      </c>
      <c r="J647" s="3" t="s">
        <v>464</v>
      </c>
      <c r="K647" s="4">
        <v>2</v>
      </c>
      <c r="L647" s="3" t="s">
        <v>4645</v>
      </c>
      <c r="M647" s="3" t="s">
        <v>1168</v>
      </c>
      <c r="N647" s="3" t="s">
        <v>4646</v>
      </c>
      <c r="O647" s="4">
        <v>0</v>
      </c>
      <c r="R647" s="3" t="s">
        <v>464</v>
      </c>
      <c r="S647" s="3" t="s">
        <v>3148</v>
      </c>
      <c r="T647" s="4">
        <v>1</v>
      </c>
      <c r="U647" s="4">
        <v>0</v>
      </c>
      <c r="V647" s="4">
        <v>5</v>
      </c>
      <c r="X647" s="4">
        <v>4</v>
      </c>
      <c r="Z647" s="3" t="s">
        <v>4647</v>
      </c>
      <c r="AA647" s="3" t="s">
        <v>464</v>
      </c>
      <c r="AB647" s="4">
        <v>581</v>
      </c>
      <c r="AC647" s="3" t="s">
        <v>4639</v>
      </c>
      <c r="AF647" s="3" t="s">
        <v>194</v>
      </c>
    </row>
    <row r="648" spans="1:32">
      <c r="A648" s="4">
        <v>2961</v>
      </c>
      <c r="B648" s="3" t="s">
        <v>4648</v>
      </c>
      <c r="C648" s="3" t="s">
        <v>4649</v>
      </c>
      <c r="G648" s="3" t="s">
        <v>4650</v>
      </c>
      <c r="I648" s="3" t="s">
        <v>4651</v>
      </c>
      <c r="K648" s="4">
        <v>2</v>
      </c>
      <c r="L648" s="3" t="s">
        <v>4652</v>
      </c>
      <c r="N648" s="3" t="s">
        <v>4652</v>
      </c>
      <c r="O648" s="4">
        <v>0</v>
      </c>
      <c r="S648" s="3" t="s">
        <v>37</v>
      </c>
      <c r="T648" s="4">
        <v>4</v>
      </c>
      <c r="U648" s="4">
        <v>0</v>
      </c>
      <c r="V648" s="4">
        <v>0</v>
      </c>
      <c r="X648" s="4">
        <v>0</v>
      </c>
      <c r="Z648" s="3" t="s">
        <v>4653</v>
      </c>
      <c r="AA648" s="3" t="s">
        <v>991</v>
      </c>
      <c r="AB648" s="3" t="s">
        <v>39</v>
      </c>
      <c r="AF648" s="3" t="s">
        <v>194</v>
      </c>
    </row>
    <row r="649" spans="1:32">
      <c r="A649" s="4">
        <v>2981</v>
      </c>
      <c r="B649" s="3" t="s">
        <v>4654</v>
      </c>
      <c r="C649" s="3" t="s">
        <v>4655</v>
      </c>
      <c r="E649" s="3" t="s">
        <v>989</v>
      </c>
      <c r="G649" s="3" t="s">
        <v>4650</v>
      </c>
      <c r="I649" s="3" t="s">
        <v>4656</v>
      </c>
      <c r="K649" s="4">
        <v>2</v>
      </c>
      <c r="L649" s="3" t="s">
        <v>4657</v>
      </c>
      <c r="N649" s="3" t="s">
        <v>4658</v>
      </c>
      <c r="O649" s="4">
        <v>0</v>
      </c>
      <c r="S649" s="3" t="s">
        <v>37</v>
      </c>
      <c r="T649" s="4">
        <v>4</v>
      </c>
      <c r="U649" s="4">
        <v>0</v>
      </c>
      <c r="V649" s="4">
        <v>0</v>
      </c>
      <c r="X649" s="4">
        <v>0</v>
      </c>
      <c r="Z649" s="3" t="s">
        <v>4659</v>
      </c>
      <c r="AA649" s="3" t="s">
        <v>991</v>
      </c>
      <c r="AB649" s="3" t="s">
        <v>39</v>
      </c>
      <c r="AF649" s="3" t="s">
        <v>194</v>
      </c>
    </row>
    <row r="650" spans="1:32" ht="30">
      <c r="A650" s="4">
        <v>2982</v>
      </c>
      <c r="B650" s="3" t="s">
        <v>4660</v>
      </c>
      <c r="E650" s="3" t="s">
        <v>989</v>
      </c>
      <c r="G650" s="3" t="s">
        <v>4650</v>
      </c>
      <c r="I650" s="3" t="s">
        <v>4661</v>
      </c>
      <c r="K650" s="4">
        <v>2</v>
      </c>
      <c r="L650" s="3" t="s">
        <v>4662</v>
      </c>
      <c r="N650" s="3" t="s">
        <v>4662</v>
      </c>
      <c r="O650" s="4">
        <v>0</v>
      </c>
      <c r="S650" s="3" t="s">
        <v>37</v>
      </c>
      <c r="T650" s="4">
        <v>4</v>
      </c>
      <c r="U650" s="4">
        <v>0</v>
      </c>
      <c r="V650" s="4">
        <v>0</v>
      </c>
      <c r="X650" s="4">
        <v>0</v>
      </c>
      <c r="Z650" s="3" t="s">
        <v>4663</v>
      </c>
      <c r="AA650" s="3" t="s">
        <v>991</v>
      </c>
      <c r="AB650" s="3" t="s">
        <v>39</v>
      </c>
      <c r="AF650" s="3" t="s">
        <v>194</v>
      </c>
    </row>
    <row r="651" spans="1:32">
      <c r="A651" s="4">
        <v>2983</v>
      </c>
      <c r="B651" s="3" t="s">
        <v>4664</v>
      </c>
      <c r="C651" s="3" t="s">
        <v>4665</v>
      </c>
      <c r="E651" s="3" t="s">
        <v>989</v>
      </c>
      <c r="G651" s="3" t="s">
        <v>4650</v>
      </c>
      <c r="K651" s="4">
        <v>2</v>
      </c>
      <c r="L651" s="3" t="s">
        <v>4666</v>
      </c>
      <c r="N651" s="3" t="s">
        <v>4667</v>
      </c>
      <c r="O651" s="4">
        <v>0</v>
      </c>
      <c r="S651" s="3" t="s">
        <v>37</v>
      </c>
      <c r="T651" s="4">
        <v>4</v>
      </c>
      <c r="U651" s="4">
        <v>0</v>
      </c>
      <c r="V651" s="4">
        <v>0</v>
      </c>
      <c r="X651" s="4">
        <v>0</v>
      </c>
      <c r="Z651" s="3" t="s">
        <v>4668</v>
      </c>
      <c r="AA651" s="3" t="s">
        <v>991</v>
      </c>
      <c r="AB651" s="3" t="s">
        <v>39</v>
      </c>
      <c r="AF651" s="3" t="s">
        <v>194</v>
      </c>
    </row>
    <row r="652" spans="1:32">
      <c r="A652" s="4">
        <v>2984</v>
      </c>
      <c r="B652" s="3" t="s">
        <v>4669</v>
      </c>
      <c r="E652" s="3" t="s">
        <v>989</v>
      </c>
      <c r="G652" s="3" t="s">
        <v>4650</v>
      </c>
      <c r="K652" s="4">
        <v>2</v>
      </c>
      <c r="L652" s="3" t="s">
        <v>4670</v>
      </c>
      <c r="N652" s="3" t="s">
        <v>4671</v>
      </c>
      <c r="O652" s="4">
        <v>0</v>
      </c>
      <c r="S652" s="3" t="s">
        <v>37</v>
      </c>
      <c r="T652" s="4">
        <v>4</v>
      </c>
      <c r="U652" s="4">
        <v>0</v>
      </c>
      <c r="V652" s="4">
        <v>0</v>
      </c>
      <c r="X652" s="4">
        <v>0</v>
      </c>
      <c r="Z652" s="3" t="s">
        <v>4672</v>
      </c>
      <c r="AA652" s="3" t="s">
        <v>991</v>
      </c>
      <c r="AB652" s="3" t="s">
        <v>39</v>
      </c>
      <c r="AF652" s="3" t="s">
        <v>194</v>
      </c>
    </row>
    <row r="653" spans="1:32" ht="30">
      <c r="A653" s="4">
        <v>2985</v>
      </c>
      <c r="B653" s="3" t="s">
        <v>4673</v>
      </c>
      <c r="E653" s="3" t="s">
        <v>989</v>
      </c>
      <c r="G653" s="3" t="s">
        <v>4650</v>
      </c>
      <c r="I653" s="3" t="s">
        <v>4674</v>
      </c>
      <c r="K653" s="4">
        <v>2</v>
      </c>
      <c r="L653" s="3" t="s">
        <v>4675</v>
      </c>
      <c r="N653" s="3" t="s">
        <v>4676</v>
      </c>
      <c r="O653" s="4">
        <v>0</v>
      </c>
      <c r="S653" s="3" t="s">
        <v>37</v>
      </c>
      <c r="T653" s="4">
        <v>4</v>
      </c>
      <c r="U653" s="4">
        <v>0</v>
      </c>
      <c r="V653" s="4">
        <v>0</v>
      </c>
      <c r="X653" s="4">
        <v>0</v>
      </c>
      <c r="Z653" s="3" t="s">
        <v>4677</v>
      </c>
      <c r="AA653" s="3" t="s">
        <v>991</v>
      </c>
      <c r="AB653" s="3" t="s">
        <v>39</v>
      </c>
      <c r="AF653" s="3" t="s">
        <v>194</v>
      </c>
    </row>
    <row r="654" spans="1:32" ht="30">
      <c r="A654" s="4">
        <v>2986</v>
      </c>
      <c r="B654" s="3" t="s">
        <v>4678</v>
      </c>
      <c r="E654" s="3" t="s">
        <v>989</v>
      </c>
      <c r="G654" s="3" t="s">
        <v>4650</v>
      </c>
      <c r="I654" s="3" t="s">
        <v>4679</v>
      </c>
      <c r="K654" s="4">
        <v>2</v>
      </c>
      <c r="L654" s="3" t="s">
        <v>4680</v>
      </c>
      <c r="N654" s="3" t="s">
        <v>4680</v>
      </c>
      <c r="O654" s="4">
        <v>0</v>
      </c>
      <c r="S654" s="3" t="s">
        <v>37</v>
      </c>
      <c r="T654" s="4">
        <v>4</v>
      </c>
      <c r="U654" s="4">
        <v>0</v>
      </c>
      <c r="V654" s="4">
        <v>0</v>
      </c>
      <c r="X654" s="4">
        <v>0</v>
      </c>
      <c r="Z654" s="3" t="s">
        <v>4681</v>
      </c>
      <c r="AA654" s="3" t="s">
        <v>991</v>
      </c>
      <c r="AB654" s="3" t="s">
        <v>39</v>
      </c>
      <c r="AF654" s="3" t="s">
        <v>194</v>
      </c>
    </row>
    <row r="655" spans="1:32" ht="45">
      <c r="A655" s="4">
        <v>2987</v>
      </c>
      <c r="B655" s="3" t="s">
        <v>4682</v>
      </c>
      <c r="E655" s="3" t="s">
        <v>989</v>
      </c>
      <c r="G655" s="3" t="s">
        <v>4650</v>
      </c>
      <c r="I655" s="3" t="s">
        <v>4683</v>
      </c>
      <c r="K655" s="4">
        <v>2</v>
      </c>
      <c r="L655" s="3" t="s">
        <v>4684</v>
      </c>
      <c r="N655" s="3" t="s">
        <v>4685</v>
      </c>
      <c r="O655" s="4">
        <v>0</v>
      </c>
      <c r="S655" s="3" t="s">
        <v>37</v>
      </c>
      <c r="T655" s="4">
        <v>4</v>
      </c>
      <c r="U655" s="4">
        <v>0</v>
      </c>
      <c r="V655" s="4">
        <v>0</v>
      </c>
      <c r="X655" s="4">
        <v>0</v>
      </c>
      <c r="Z655" s="3" t="s">
        <v>4686</v>
      </c>
      <c r="AA655" s="3" t="s">
        <v>991</v>
      </c>
      <c r="AB655" s="3" t="s">
        <v>39</v>
      </c>
      <c r="AF655" s="3" t="s">
        <v>194</v>
      </c>
    </row>
    <row r="656" spans="1:32" ht="30">
      <c r="A656" s="4">
        <v>2988</v>
      </c>
      <c r="B656" s="3" t="s">
        <v>4687</v>
      </c>
      <c r="E656" s="3" t="s">
        <v>989</v>
      </c>
      <c r="G656" s="3" t="s">
        <v>4650</v>
      </c>
      <c r="I656" s="3" t="s">
        <v>4688</v>
      </c>
      <c r="K656" s="4">
        <v>2</v>
      </c>
      <c r="L656" s="3" t="s">
        <v>4689</v>
      </c>
      <c r="N656" s="3" t="s">
        <v>4689</v>
      </c>
      <c r="O656" s="4">
        <v>0</v>
      </c>
      <c r="S656" s="3" t="s">
        <v>37</v>
      </c>
      <c r="T656" s="4">
        <v>4</v>
      </c>
      <c r="U656" s="4">
        <v>0</v>
      </c>
      <c r="V656" s="4">
        <v>0</v>
      </c>
      <c r="X656" s="4">
        <v>0</v>
      </c>
      <c r="Z656" s="3" t="s">
        <v>4690</v>
      </c>
      <c r="AA656" s="3" t="s">
        <v>991</v>
      </c>
      <c r="AB656" s="3" t="s">
        <v>39</v>
      </c>
      <c r="AF656" s="3" t="s">
        <v>194</v>
      </c>
    </row>
    <row r="657" spans="1:32" ht="30">
      <c r="A657" s="4">
        <v>2989</v>
      </c>
      <c r="B657" s="3" t="s">
        <v>4691</v>
      </c>
      <c r="E657" s="3" t="s">
        <v>989</v>
      </c>
      <c r="G657" s="3" t="s">
        <v>4650</v>
      </c>
      <c r="I657" s="3" t="s">
        <v>4692</v>
      </c>
      <c r="K657" s="4">
        <v>2</v>
      </c>
      <c r="L657" s="3" t="s">
        <v>4693</v>
      </c>
      <c r="N657" s="3" t="s">
        <v>4694</v>
      </c>
      <c r="O657" s="4">
        <v>0</v>
      </c>
      <c r="S657" s="3" t="s">
        <v>37</v>
      </c>
      <c r="T657" s="4">
        <v>4</v>
      </c>
      <c r="U657" s="4">
        <v>0</v>
      </c>
      <c r="V657" s="4">
        <v>0</v>
      </c>
      <c r="X657" s="4">
        <v>0</v>
      </c>
      <c r="Z657" s="3" t="s">
        <v>4695</v>
      </c>
      <c r="AA657" s="3" t="s">
        <v>991</v>
      </c>
      <c r="AB657" s="3" t="s">
        <v>39</v>
      </c>
      <c r="AF657" s="3" t="s">
        <v>194</v>
      </c>
    </row>
    <row r="658" spans="1:32" ht="105">
      <c r="A658" s="4">
        <v>2990</v>
      </c>
      <c r="B658" s="3" t="s">
        <v>4696</v>
      </c>
      <c r="C658" s="3" t="s">
        <v>4697</v>
      </c>
      <c r="E658" s="3" t="s">
        <v>3103</v>
      </c>
      <c r="G658" s="3" t="s">
        <v>4698</v>
      </c>
      <c r="H658" s="3" t="s">
        <v>4699</v>
      </c>
      <c r="I658" s="3" t="s">
        <v>4700</v>
      </c>
      <c r="J658" s="3" t="s">
        <v>905</v>
      </c>
      <c r="K658" s="4">
        <v>0</v>
      </c>
      <c r="L658" s="3" t="s">
        <v>4701</v>
      </c>
      <c r="N658" s="3" t="s">
        <v>4702</v>
      </c>
      <c r="O658" s="4">
        <v>0</v>
      </c>
      <c r="R658" s="3" t="s">
        <v>983</v>
      </c>
      <c r="S658" s="3" t="s">
        <v>37</v>
      </c>
      <c r="T658" s="4">
        <v>0</v>
      </c>
      <c r="U658" s="4">
        <v>3</v>
      </c>
      <c r="V658" s="4">
        <v>3</v>
      </c>
      <c r="X658" s="4">
        <v>0</v>
      </c>
      <c r="Z658" s="3" t="s">
        <v>4703</v>
      </c>
      <c r="AA658" s="3" t="s">
        <v>905</v>
      </c>
      <c r="AB658" s="3" t="s">
        <v>39</v>
      </c>
      <c r="AF658" s="3" t="s">
        <v>194</v>
      </c>
    </row>
    <row r="659" spans="1:32" ht="240">
      <c r="A659" s="4">
        <v>2991</v>
      </c>
      <c r="B659" s="3" t="s">
        <v>4704</v>
      </c>
      <c r="C659" s="3" t="s">
        <v>4705</v>
      </c>
      <c r="D659" s="3" t="s">
        <v>4706</v>
      </c>
      <c r="E659" s="3" t="s">
        <v>3103</v>
      </c>
      <c r="F659" s="3" t="s">
        <v>4707</v>
      </c>
      <c r="G659" s="3" t="s">
        <v>4708</v>
      </c>
      <c r="H659" s="3" t="s">
        <v>4708</v>
      </c>
      <c r="I659" s="3" t="s">
        <v>4709</v>
      </c>
      <c r="J659" s="3" t="s">
        <v>905</v>
      </c>
      <c r="K659" s="4">
        <v>2</v>
      </c>
      <c r="L659" s="3" t="s">
        <v>4710</v>
      </c>
      <c r="N659" s="3" t="s">
        <v>4711</v>
      </c>
      <c r="O659" s="4">
        <v>0</v>
      </c>
      <c r="Q659" s="3" t="s">
        <v>4712</v>
      </c>
      <c r="R659" s="3" t="s">
        <v>464</v>
      </c>
      <c r="S659" s="3" t="s">
        <v>37</v>
      </c>
      <c r="T659" s="4">
        <v>4</v>
      </c>
      <c r="U659" s="4">
        <v>3</v>
      </c>
      <c r="V659" s="4">
        <v>3</v>
      </c>
      <c r="X659" s="4">
        <v>0</v>
      </c>
      <c r="Y659" s="3" t="s">
        <v>4713</v>
      </c>
      <c r="Z659" s="3" t="s">
        <v>4714</v>
      </c>
      <c r="AA659" s="3" t="s">
        <v>905</v>
      </c>
      <c r="AB659" s="4">
        <v>137</v>
      </c>
      <c r="AF659" s="3" t="s">
        <v>194</v>
      </c>
    </row>
    <row r="660" spans="1:32">
      <c r="A660" s="4">
        <v>3001</v>
      </c>
      <c r="B660" s="3" t="s">
        <v>4715</v>
      </c>
      <c r="C660" s="3" t="s">
        <v>3974</v>
      </c>
      <c r="J660" s="3" t="s">
        <v>403</v>
      </c>
      <c r="K660" s="4">
        <v>0</v>
      </c>
      <c r="L660" s="3" t="s">
        <v>4716</v>
      </c>
      <c r="M660" s="3" t="s">
        <v>3981</v>
      </c>
      <c r="N660" s="3" t="s">
        <v>4716</v>
      </c>
      <c r="O660" s="4">
        <v>0</v>
      </c>
      <c r="S660" s="3" t="s">
        <v>37</v>
      </c>
      <c r="T660" s="4">
        <v>0</v>
      </c>
      <c r="U660" s="4">
        <v>3</v>
      </c>
      <c r="V660" s="4">
        <v>0</v>
      </c>
      <c r="W660" s="3" t="s">
        <v>3980</v>
      </c>
      <c r="X660" s="4">
        <v>4</v>
      </c>
      <c r="Z660" s="3" t="s">
        <v>4717</v>
      </c>
      <c r="AA660" s="3" t="s">
        <v>403</v>
      </c>
      <c r="AB660" s="3" t="s">
        <v>39</v>
      </c>
      <c r="AF660" s="3" t="s">
        <v>194</v>
      </c>
    </row>
    <row r="661" spans="1:32" ht="180">
      <c r="A661" s="4">
        <v>2121</v>
      </c>
      <c r="B661" s="3" t="s">
        <v>4718</v>
      </c>
      <c r="C661" s="3" t="s">
        <v>4719</v>
      </c>
      <c r="D661" s="3" t="s">
        <v>1074</v>
      </c>
      <c r="E661" s="3" t="s">
        <v>877</v>
      </c>
      <c r="F661" s="3" t="s">
        <v>4036</v>
      </c>
      <c r="G661" s="3" t="s">
        <v>4036</v>
      </c>
      <c r="H661" s="3" t="s">
        <v>4037</v>
      </c>
      <c r="I661" s="3" t="s">
        <v>4720</v>
      </c>
      <c r="J661" s="3" t="s">
        <v>464</v>
      </c>
      <c r="K661" s="4">
        <v>3</v>
      </c>
      <c r="L661" s="3" t="s">
        <v>4721</v>
      </c>
      <c r="N661" s="3" t="s">
        <v>4722</v>
      </c>
      <c r="O661" s="4">
        <v>0</v>
      </c>
      <c r="R661" s="3" t="s">
        <v>464</v>
      </c>
      <c r="S661" s="3" t="s">
        <v>3148</v>
      </c>
      <c r="T661" s="4">
        <v>4</v>
      </c>
      <c r="U661" s="4">
        <v>3</v>
      </c>
      <c r="V661" s="4">
        <v>2</v>
      </c>
      <c r="W661" s="3" t="s">
        <v>4723</v>
      </c>
      <c r="X661" s="4">
        <v>4</v>
      </c>
      <c r="Y661" s="3" t="s">
        <v>4724</v>
      </c>
      <c r="Z661" s="3" t="s">
        <v>4725</v>
      </c>
      <c r="AA661" s="3" t="s">
        <v>468</v>
      </c>
      <c r="AB661" s="4">
        <v>2101</v>
      </c>
      <c r="AC661" s="3" t="s">
        <v>4719</v>
      </c>
      <c r="AF661" s="3" t="s">
        <v>194</v>
      </c>
    </row>
    <row r="662" spans="1:32" ht="240">
      <c r="A662" s="4">
        <v>2122</v>
      </c>
      <c r="B662" s="3" t="s">
        <v>4726</v>
      </c>
      <c r="C662" s="3" t="s">
        <v>4727</v>
      </c>
      <c r="D662" s="3" t="s">
        <v>4728</v>
      </c>
      <c r="E662" s="3" t="s">
        <v>877</v>
      </c>
      <c r="F662" s="3" t="s">
        <v>4036</v>
      </c>
      <c r="G662" s="3" t="s">
        <v>4036</v>
      </c>
      <c r="H662" s="3" t="s">
        <v>4037</v>
      </c>
      <c r="I662" s="3" t="s">
        <v>4729</v>
      </c>
      <c r="J662" s="3" t="s">
        <v>464</v>
      </c>
      <c r="K662" s="4">
        <v>3</v>
      </c>
      <c r="L662" s="3" t="s">
        <v>4730</v>
      </c>
      <c r="N662" s="3" t="s">
        <v>4731</v>
      </c>
      <c r="O662" s="4">
        <v>0</v>
      </c>
      <c r="Q662" s="3" t="s">
        <v>4732</v>
      </c>
      <c r="R662" s="3" t="s">
        <v>464</v>
      </c>
      <c r="S662" s="3" t="s">
        <v>3148</v>
      </c>
      <c r="T662" s="4">
        <v>4</v>
      </c>
      <c r="U662" s="4">
        <v>3</v>
      </c>
      <c r="V662" s="4">
        <v>2</v>
      </c>
      <c r="W662" s="3" t="s">
        <v>4733</v>
      </c>
      <c r="X662" s="4">
        <v>4</v>
      </c>
      <c r="Y662" s="3" t="s">
        <v>4734</v>
      </c>
      <c r="Z662" s="3" t="s">
        <v>4735</v>
      </c>
      <c r="AA662" s="3" t="s">
        <v>468</v>
      </c>
      <c r="AB662" s="4">
        <v>2101</v>
      </c>
      <c r="AC662" s="3" t="s">
        <v>4727</v>
      </c>
      <c r="AF662" s="3" t="s">
        <v>194</v>
      </c>
    </row>
    <row r="663" spans="1:32" ht="360">
      <c r="A663" s="4">
        <v>2261</v>
      </c>
      <c r="B663" s="3" t="s">
        <v>4736</v>
      </c>
      <c r="C663" s="3" t="s">
        <v>4737</v>
      </c>
      <c r="D663" s="3" t="s">
        <v>1034</v>
      </c>
      <c r="E663" s="3" t="s">
        <v>2428</v>
      </c>
      <c r="F663" s="3" t="s">
        <v>1742</v>
      </c>
      <c r="G663" s="3" t="s">
        <v>1742</v>
      </c>
      <c r="H663" s="3" t="s">
        <v>1743</v>
      </c>
      <c r="I663" s="3" t="s">
        <v>4738</v>
      </c>
      <c r="J663" s="3" t="s">
        <v>464</v>
      </c>
      <c r="K663" s="4">
        <v>2</v>
      </c>
      <c r="L663" s="3" t="s">
        <v>4739</v>
      </c>
      <c r="N663" s="3" t="s">
        <v>4740</v>
      </c>
      <c r="O663" s="4">
        <v>0</v>
      </c>
      <c r="R663" s="3" t="s">
        <v>464</v>
      </c>
      <c r="S663" s="3" t="s">
        <v>1125</v>
      </c>
      <c r="T663" s="4">
        <v>4</v>
      </c>
      <c r="U663" s="4">
        <v>0</v>
      </c>
      <c r="V663" s="4">
        <v>2</v>
      </c>
      <c r="X663" s="4">
        <v>3</v>
      </c>
      <c r="Z663" s="3" t="s">
        <v>4741</v>
      </c>
      <c r="AA663" s="3" t="s">
        <v>468</v>
      </c>
      <c r="AB663" s="4">
        <v>368</v>
      </c>
      <c r="AC663" s="3" t="s">
        <v>4737</v>
      </c>
      <c r="AF663" s="3" t="s">
        <v>194</v>
      </c>
    </row>
    <row r="664" spans="1:32" ht="360">
      <c r="A664" s="4">
        <v>2262</v>
      </c>
      <c r="B664" s="3" t="s">
        <v>4742</v>
      </c>
      <c r="C664" s="3" t="s">
        <v>4743</v>
      </c>
      <c r="D664" s="3" t="s">
        <v>1034</v>
      </c>
      <c r="E664" s="3" t="s">
        <v>2428</v>
      </c>
      <c r="F664" s="3" t="s">
        <v>1742</v>
      </c>
      <c r="G664" s="3" t="s">
        <v>1742</v>
      </c>
      <c r="H664" s="3" t="s">
        <v>1743</v>
      </c>
      <c r="I664" s="3" t="s">
        <v>4738</v>
      </c>
      <c r="J664" s="3" t="s">
        <v>464</v>
      </c>
      <c r="K664" s="4">
        <v>2</v>
      </c>
      <c r="L664" s="3" t="s">
        <v>4744</v>
      </c>
      <c r="N664" s="3" t="s">
        <v>4745</v>
      </c>
      <c r="O664" s="4">
        <v>0</v>
      </c>
      <c r="R664" s="3" t="s">
        <v>464</v>
      </c>
      <c r="S664" s="3" t="s">
        <v>1125</v>
      </c>
      <c r="T664" s="4">
        <v>4</v>
      </c>
      <c r="U664" s="4">
        <v>0</v>
      </c>
      <c r="V664" s="4">
        <v>2</v>
      </c>
      <c r="X664" s="4">
        <v>3</v>
      </c>
      <c r="Z664" s="3" t="s">
        <v>4746</v>
      </c>
      <c r="AA664" s="3" t="s">
        <v>468</v>
      </c>
      <c r="AB664" s="4">
        <v>368</v>
      </c>
      <c r="AC664" s="3" t="s">
        <v>4743</v>
      </c>
      <c r="AF664" s="3" t="s">
        <v>194</v>
      </c>
    </row>
    <row r="665" spans="1:32" ht="360">
      <c r="A665" s="4">
        <v>2263</v>
      </c>
      <c r="B665" s="3" t="s">
        <v>4747</v>
      </c>
      <c r="C665" s="3" t="s">
        <v>4748</v>
      </c>
      <c r="D665" s="3" t="s">
        <v>1034</v>
      </c>
      <c r="E665" s="3" t="s">
        <v>2428</v>
      </c>
      <c r="F665" s="3" t="s">
        <v>1742</v>
      </c>
      <c r="G665" s="3" t="s">
        <v>1742</v>
      </c>
      <c r="H665" s="3" t="s">
        <v>1743</v>
      </c>
      <c r="I665" s="3" t="s">
        <v>4738</v>
      </c>
      <c r="J665" s="3" t="s">
        <v>464</v>
      </c>
      <c r="K665" s="4">
        <v>2</v>
      </c>
      <c r="L665" s="3" t="s">
        <v>4749</v>
      </c>
      <c r="N665" s="3" t="s">
        <v>4750</v>
      </c>
      <c r="O665" s="4">
        <v>0</v>
      </c>
      <c r="R665" s="3" t="s">
        <v>464</v>
      </c>
      <c r="S665" s="3" t="s">
        <v>1125</v>
      </c>
      <c r="T665" s="4">
        <v>4</v>
      </c>
      <c r="U665" s="4">
        <v>0</v>
      </c>
      <c r="V665" s="4">
        <v>2</v>
      </c>
      <c r="X665" s="4">
        <v>3</v>
      </c>
      <c r="Z665" s="3" t="s">
        <v>4751</v>
      </c>
      <c r="AA665" s="3" t="s">
        <v>468</v>
      </c>
      <c r="AB665" s="4">
        <v>368</v>
      </c>
      <c r="AC665" s="3" t="s">
        <v>4748</v>
      </c>
      <c r="AF665" s="3" t="s">
        <v>194</v>
      </c>
    </row>
    <row r="666" spans="1:32" ht="360">
      <c r="A666" s="4">
        <v>2264</v>
      </c>
      <c r="B666" s="3" t="s">
        <v>4752</v>
      </c>
      <c r="C666" s="3" t="s">
        <v>4753</v>
      </c>
      <c r="D666" s="3" t="s">
        <v>1034</v>
      </c>
      <c r="E666" s="3" t="s">
        <v>2428</v>
      </c>
      <c r="F666" s="3" t="s">
        <v>1742</v>
      </c>
      <c r="G666" s="3" t="s">
        <v>1742</v>
      </c>
      <c r="H666" s="3" t="s">
        <v>1743</v>
      </c>
      <c r="I666" s="3" t="s">
        <v>4738</v>
      </c>
      <c r="J666" s="3" t="s">
        <v>464</v>
      </c>
      <c r="K666" s="4">
        <v>2</v>
      </c>
      <c r="L666" s="3" t="s">
        <v>4754</v>
      </c>
      <c r="N666" s="3" t="s">
        <v>4755</v>
      </c>
      <c r="O666" s="4">
        <v>0</v>
      </c>
      <c r="R666" s="3" t="s">
        <v>464</v>
      </c>
      <c r="S666" s="3" t="s">
        <v>1125</v>
      </c>
      <c r="T666" s="4">
        <v>4</v>
      </c>
      <c r="U666" s="4">
        <v>0</v>
      </c>
      <c r="V666" s="4">
        <v>2</v>
      </c>
      <c r="X666" s="4">
        <v>3</v>
      </c>
      <c r="Z666" s="3" t="s">
        <v>4756</v>
      </c>
      <c r="AA666" s="3" t="s">
        <v>468</v>
      </c>
      <c r="AB666" s="4">
        <v>368</v>
      </c>
      <c r="AC666" s="3" t="s">
        <v>4753</v>
      </c>
      <c r="AF666" s="3" t="s">
        <v>194</v>
      </c>
    </row>
    <row r="667" spans="1:32" ht="255">
      <c r="A667" s="4">
        <v>2265</v>
      </c>
      <c r="B667" s="3" t="s">
        <v>4757</v>
      </c>
      <c r="C667" s="3" t="s">
        <v>4758</v>
      </c>
      <c r="D667" s="3" t="s">
        <v>1074</v>
      </c>
      <c r="E667" s="3" t="s">
        <v>2428</v>
      </c>
      <c r="F667" s="3" t="s">
        <v>1742</v>
      </c>
      <c r="G667" s="3" t="s">
        <v>1742</v>
      </c>
      <c r="H667" s="3" t="s">
        <v>1743</v>
      </c>
      <c r="I667" s="3" t="s">
        <v>4759</v>
      </c>
      <c r="J667" s="3" t="s">
        <v>468</v>
      </c>
      <c r="K667" s="4">
        <v>2</v>
      </c>
      <c r="L667" s="3" t="s">
        <v>4760</v>
      </c>
      <c r="N667" s="3" t="s">
        <v>4761</v>
      </c>
      <c r="O667" s="4">
        <v>0</v>
      </c>
      <c r="R667" s="3" t="s">
        <v>464</v>
      </c>
      <c r="S667" s="3" t="s">
        <v>1125</v>
      </c>
      <c r="T667" s="4">
        <v>4</v>
      </c>
      <c r="U667" s="4">
        <v>0</v>
      </c>
      <c r="V667" s="4">
        <v>2</v>
      </c>
      <c r="X667" s="4">
        <v>4</v>
      </c>
      <c r="Z667" s="3" t="s">
        <v>4762</v>
      </c>
      <c r="AA667" s="3" t="s">
        <v>468</v>
      </c>
      <c r="AB667" s="4">
        <v>306</v>
      </c>
      <c r="AC667" s="3" t="s">
        <v>4758</v>
      </c>
      <c r="AF667" s="3" t="s">
        <v>194</v>
      </c>
    </row>
    <row r="668" spans="1:32" ht="255">
      <c r="A668" s="4">
        <v>2266</v>
      </c>
      <c r="B668" s="3" t="s">
        <v>4763</v>
      </c>
      <c r="C668" s="3" t="s">
        <v>4764</v>
      </c>
      <c r="D668" s="3" t="s">
        <v>1074</v>
      </c>
      <c r="E668" s="3" t="s">
        <v>2428</v>
      </c>
      <c r="F668" s="3" t="s">
        <v>1742</v>
      </c>
      <c r="G668" s="3" t="s">
        <v>1742</v>
      </c>
      <c r="H668" s="3" t="s">
        <v>1743</v>
      </c>
      <c r="I668" s="3" t="s">
        <v>4759</v>
      </c>
      <c r="J668" s="3" t="s">
        <v>464</v>
      </c>
      <c r="K668" s="4">
        <v>2</v>
      </c>
      <c r="L668" s="3" t="s">
        <v>4765</v>
      </c>
      <c r="N668" s="3" t="s">
        <v>4766</v>
      </c>
      <c r="O668" s="4">
        <v>0</v>
      </c>
      <c r="R668" s="3" t="s">
        <v>464</v>
      </c>
      <c r="S668" s="3" t="s">
        <v>1125</v>
      </c>
      <c r="T668" s="4">
        <v>4</v>
      </c>
      <c r="U668" s="4">
        <v>0</v>
      </c>
      <c r="V668" s="4">
        <v>2</v>
      </c>
      <c r="X668" s="4">
        <v>4</v>
      </c>
      <c r="Z668" s="3" t="s">
        <v>4767</v>
      </c>
      <c r="AA668" s="3" t="s">
        <v>468</v>
      </c>
      <c r="AB668" s="4">
        <v>306</v>
      </c>
      <c r="AC668" s="3" t="s">
        <v>4764</v>
      </c>
      <c r="AF668" s="3" t="s">
        <v>194</v>
      </c>
    </row>
    <row r="669" spans="1:32" ht="409.5">
      <c r="A669" s="4">
        <v>2267</v>
      </c>
      <c r="B669" s="3" t="s">
        <v>4768</v>
      </c>
      <c r="C669" s="3" t="s">
        <v>4769</v>
      </c>
      <c r="D669" s="3" t="s">
        <v>1074</v>
      </c>
      <c r="E669" s="3" t="s">
        <v>960</v>
      </c>
      <c r="F669" s="3" t="s">
        <v>4553</v>
      </c>
      <c r="G669" s="3" t="s">
        <v>4553</v>
      </c>
      <c r="H669" s="3" t="s">
        <v>2606</v>
      </c>
      <c r="I669" s="3" t="s">
        <v>4770</v>
      </c>
      <c r="J669" s="3" t="s">
        <v>464</v>
      </c>
      <c r="K669" s="4">
        <v>2</v>
      </c>
      <c r="L669" s="3" t="s">
        <v>4771</v>
      </c>
      <c r="N669" s="3" t="s">
        <v>4772</v>
      </c>
      <c r="O669" s="4">
        <v>0</v>
      </c>
      <c r="Q669" s="3" t="s">
        <v>4557</v>
      </c>
      <c r="R669" s="3" t="s">
        <v>464</v>
      </c>
      <c r="S669" s="3" t="s">
        <v>1007</v>
      </c>
      <c r="T669" s="4">
        <v>4</v>
      </c>
      <c r="U669" s="4">
        <v>3</v>
      </c>
      <c r="V669" s="4">
        <v>2</v>
      </c>
      <c r="X669" s="4">
        <v>3</v>
      </c>
      <c r="Z669" s="3" t="s">
        <v>4773</v>
      </c>
      <c r="AA669" s="3" t="s">
        <v>468</v>
      </c>
      <c r="AB669" s="4">
        <v>374</v>
      </c>
      <c r="AC669" s="3" t="s">
        <v>4769</v>
      </c>
      <c r="AF669" s="3" t="s">
        <v>194</v>
      </c>
    </row>
    <row r="670" spans="1:32" ht="409.5">
      <c r="A670" s="4">
        <v>2268</v>
      </c>
      <c r="B670" s="3" t="s">
        <v>4774</v>
      </c>
      <c r="C670" s="3" t="s">
        <v>4775</v>
      </c>
      <c r="D670" s="3" t="s">
        <v>1074</v>
      </c>
      <c r="E670" s="3" t="s">
        <v>960</v>
      </c>
      <c r="F670" s="3" t="s">
        <v>4553</v>
      </c>
      <c r="G670" s="3" t="s">
        <v>4553</v>
      </c>
      <c r="H670" s="3" t="s">
        <v>2606</v>
      </c>
      <c r="I670" s="3" t="s">
        <v>4770</v>
      </c>
      <c r="J670" s="3" t="s">
        <v>464</v>
      </c>
      <c r="K670" s="4">
        <v>2</v>
      </c>
      <c r="L670" s="3" t="s">
        <v>4776</v>
      </c>
      <c r="N670" s="3" t="s">
        <v>4777</v>
      </c>
      <c r="O670" s="4">
        <v>0</v>
      </c>
      <c r="R670" s="3" t="s">
        <v>464</v>
      </c>
      <c r="S670" s="3" t="s">
        <v>1007</v>
      </c>
      <c r="T670" s="4">
        <v>4</v>
      </c>
      <c r="U670" s="4">
        <v>0</v>
      </c>
      <c r="V670" s="4">
        <v>2</v>
      </c>
      <c r="X670" s="4">
        <v>3</v>
      </c>
      <c r="Z670" s="3" t="s">
        <v>4778</v>
      </c>
      <c r="AA670" s="3" t="s">
        <v>468</v>
      </c>
      <c r="AB670" s="4">
        <v>374</v>
      </c>
      <c r="AC670" s="3" t="s">
        <v>4775</v>
      </c>
      <c r="AF670" s="3" t="s">
        <v>194</v>
      </c>
    </row>
    <row r="671" spans="1:32" ht="409.5">
      <c r="A671" s="4">
        <v>2281</v>
      </c>
      <c r="B671" s="3" t="s">
        <v>4779</v>
      </c>
      <c r="C671" s="3" t="s">
        <v>4780</v>
      </c>
      <c r="D671" s="3" t="s">
        <v>1034</v>
      </c>
      <c r="E671" s="3" t="s">
        <v>960</v>
      </c>
      <c r="F671" s="3" t="s">
        <v>2632</v>
      </c>
      <c r="G671" s="3" t="s">
        <v>2632</v>
      </c>
      <c r="H671" s="3" t="s">
        <v>2633</v>
      </c>
      <c r="I671" s="3" t="s">
        <v>4781</v>
      </c>
      <c r="J671" s="3" t="s">
        <v>468</v>
      </c>
      <c r="K671" s="4">
        <v>2</v>
      </c>
      <c r="L671" s="3" t="s">
        <v>4782</v>
      </c>
      <c r="N671" s="3" t="s">
        <v>4783</v>
      </c>
      <c r="O671" s="4">
        <v>0</v>
      </c>
      <c r="S671" s="3" t="s">
        <v>1007</v>
      </c>
      <c r="T671" s="4">
        <v>3</v>
      </c>
      <c r="U671" s="4">
        <v>0</v>
      </c>
      <c r="V671" s="4">
        <v>2</v>
      </c>
      <c r="X671" s="4">
        <v>4</v>
      </c>
      <c r="Z671" s="3" t="s">
        <v>4784</v>
      </c>
      <c r="AA671" s="3" t="s">
        <v>468</v>
      </c>
      <c r="AB671" s="4">
        <v>365</v>
      </c>
      <c r="AC671" s="3" t="s">
        <v>4780</v>
      </c>
      <c r="AF671" s="3" t="s">
        <v>194</v>
      </c>
    </row>
    <row r="672" spans="1:32" ht="409.5">
      <c r="A672" s="4">
        <v>2282</v>
      </c>
      <c r="B672" s="3" t="s">
        <v>4785</v>
      </c>
      <c r="C672" s="3" t="s">
        <v>4786</v>
      </c>
      <c r="D672" s="3" t="s">
        <v>1034</v>
      </c>
      <c r="E672" s="3" t="s">
        <v>960</v>
      </c>
      <c r="F672" s="3" t="s">
        <v>2632</v>
      </c>
      <c r="G672" s="3" t="s">
        <v>2632</v>
      </c>
      <c r="H672" s="3" t="s">
        <v>2633</v>
      </c>
      <c r="I672" s="3" t="s">
        <v>4781</v>
      </c>
      <c r="J672" s="3" t="s">
        <v>468</v>
      </c>
      <c r="K672" s="4">
        <v>2</v>
      </c>
      <c r="L672" s="3" t="s">
        <v>4787</v>
      </c>
      <c r="N672" s="3" t="s">
        <v>4788</v>
      </c>
      <c r="O672" s="4">
        <v>0</v>
      </c>
      <c r="S672" s="3" t="s">
        <v>1125</v>
      </c>
      <c r="T672" s="4">
        <v>3</v>
      </c>
      <c r="U672" s="4">
        <v>0</v>
      </c>
      <c r="V672" s="4">
        <v>2</v>
      </c>
      <c r="X672" s="4">
        <v>4</v>
      </c>
      <c r="Z672" s="3" t="s">
        <v>4789</v>
      </c>
      <c r="AA672" s="3" t="s">
        <v>468</v>
      </c>
      <c r="AB672" s="4">
        <v>365</v>
      </c>
      <c r="AC672" s="3" t="s">
        <v>4786</v>
      </c>
      <c r="AF672" s="3" t="s">
        <v>194</v>
      </c>
    </row>
    <row r="673" spans="1:32" ht="45">
      <c r="A673" s="4">
        <v>2301</v>
      </c>
      <c r="B673" s="3" t="s">
        <v>4790</v>
      </c>
      <c r="C673" s="3" t="s">
        <v>4791</v>
      </c>
      <c r="D673" s="3" t="s">
        <v>1953</v>
      </c>
      <c r="E673" s="3" t="s">
        <v>960</v>
      </c>
      <c r="F673" s="3" t="s">
        <v>1954</v>
      </c>
      <c r="G673" s="3" t="s">
        <v>1955</v>
      </c>
      <c r="H673" s="3" t="s">
        <v>2806</v>
      </c>
      <c r="I673" s="3" t="s">
        <v>4792</v>
      </c>
      <c r="J673" s="3" t="s">
        <v>464</v>
      </c>
      <c r="K673" s="4">
        <v>2</v>
      </c>
      <c r="L673" s="3" t="s">
        <v>4793</v>
      </c>
      <c r="N673" s="3" t="s">
        <v>4794</v>
      </c>
      <c r="O673" s="4">
        <v>0</v>
      </c>
      <c r="Q673" s="3" t="s">
        <v>1960</v>
      </c>
      <c r="R673" s="3" t="s">
        <v>464</v>
      </c>
      <c r="S673" s="3" t="s">
        <v>413</v>
      </c>
      <c r="T673" s="4">
        <v>4</v>
      </c>
      <c r="U673" s="4">
        <v>3</v>
      </c>
      <c r="V673" s="4">
        <v>2</v>
      </c>
      <c r="X673" s="4">
        <v>1</v>
      </c>
      <c r="Z673" s="3" t="s">
        <v>4795</v>
      </c>
      <c r="AA673" s="3" t="s">
        <v>468</v>
      </c>
      <c r="AB673" s="4">
        <v>394</v>
      </c>
      <c r="AC673" s="3" t="s">
        <v>4791</v>
      </c>
      <c r="AF673" s="3" t="s">
        <v>194</v>
      </c>
    </row>
    <row r="674" spans="1:32" ht="45">
      <c r="A674" s="4">
        <v>2302</v>
      </c>
      <c r="B674" s="3" t="s">
        <v>4796</v>
      </c>
      <c r="C674" s="3" t="s">
        <v>4797</v>
      </c>
      <c r="D674" s="3" t="s">
        <v>1953</v>
      </c>
      <c r="E674" s="3" t="s">
        <v>960</v>
      </c>
      <c r="F674" s="3" t="s">
        <v>1954</v>
      </c>
      <c r="G674" s="3" t="s">
        <v>1955</v>
      </c>
      <c r="H674" s="3" t="s">
        <v>2806</v>
      </c>
      <c r="J674" s="3" t="s">
        <v>464</v>
      </c>
      <c r="K674" s="4">
        <v>2</v>
      </c>
      <c r="L674" s="3" t="s">
        <v>4798</v>
      </c>
      <c r="N674" s="3" t="s">
        <v>4799</v>
      </c>
      <c r="O674" s="4">
        <v>0</v>
      </c>
      <c r="Q674" s="3" t="s">
        <v>1960</v>
      </c>
      <c r="R674" s="3" t="s">
        <v>464</v>
      </c>
      <c r="S674" s="3" t="s">
        <v>413</v>
      </c>
      <c r="T674" s="4">
        <v>4</v>
      </c>
      <c r="U674" s="4">
        <v>3</v>
      </c>
      <c r="V674" s="4">
        <v>2</v>
      </c>
      <c r="X674" s="4">
        <v>1</v>
      </c>
      <c r="Z674" s="3" t="s">
        <v>4800</v>
      </c>
      <c r="AA674" s="3" t="s">
        <v>468</v>
      </c>
      <c r="AB674" s="4">
        <v>394</v>
      </c>
      <c r="AC674" s="3" t="s">
        <v>4797</v>
      </c>
      <c r="AF674" s="3" t="s">
        <v>194</v>
      </c>
    </row>
    <row r="675" spans="1:32" ht="225">
      <c r="A675" s="4">
        <v>2321</v>
      </c>
      <c r="B675" s="3" t="s">
        <v>4801</v>
      </c>
      <c r="C675" s="3" t="s">
        <v>4802</v>
      </c>
      <c r="D675" s="3" t="s">
        <v>1034</v>
      </c>
      <c r="E675" s="3" t="s">
        <v>960</v>
      </c>
      <c r="F675" s="3" t="s">
        <v>2605</v>
      </c>
      <c r="G675" s="3" t="s">
        <v>2605</v>
      </c>
      <c r="H675" s="3" t="s">
        <v>2606</v>
      </c>
      <c r="I675" s="3" t="s">
        <v>4803</v>
      </c>
      <c r="J675" s="3" t="s">
        <v>468</v>
      </c>
      <c r="K675" s="4">
        <v>2</v>
      </c>
      <c r="L675" s="3" t="s">
        <v>4804</v>
      </c>
      <c r="N675" s="3" t="s">
        <v>4805</v>
      </c>
      <c r="O675" s="4">
        <v>0</v>
      </c>
      <c r="R675" s="3" t="s">
        <v>464</v>
      </c>
      <c r="S675" s="3" t="s">
        <v>1125</v>
      </c>
      <c r="T675" s="4">
        <v>3</v>
      </c>
      <c r="U675" s="4">
        <v>0</v>
      </c>
      <c r="V675" s="4">
        <v>2</v>
      </c>
      <c r="X675" s="4">
        <v>2</v>
      </c>
      <c r="Z675" s="3" t="s">
        <v>4806</v>
      </c>
      <c r="AA675" s="3" t="s">
        <v>468</v>
      </c>
      <c r="AB675" s="4">
        <v>362</v>
      </c>
      <c r="AC675" s="3" t="s">
        <v>4802</v>
      </c>
      <c r="AF675" s="3" t="s">
        <v>194</v>
      </c>
    </row>
    <row r="676" spans="1:32" ht="225">
      <c r="A676" s="4">
        <v>2322</v>
      </c>
      <c r="B676" s="3" t="s">
        <v>4807</v>
      </c>
      <c r="C676" s="3" t="s">
        <v>4808</v>
      </c>
      <c r="D676" s="3" t="s">
        <v>1034</v>
      </c>
      <c r="E676" s="3" t="s">
        <v>960</v>
      </c>
      <c r="F676" s="3" t="s">
        <v>2605</v>
      </c>
      <c r="G676" s="3" t="s">
        <v>2605</v>
      </c>
      <c r="H676" s="3" t="s">
        <v>2606</v>
      </c>
      <c r="I676" s="3" t="s">
        <v>4803</v>
      </c>
      <c r="J676" s="3" t="s">
        <v>468</v>
      </c>
      <c r="K676" s="4">
        <v>2</v>
      </c>
      <c r="L676" s="3" t="s">
        <v>4809</v>
      </c>
      <c r="N676" s="3" t="s">
        <v>4810</v>
      </c>
      <c r="O676" s="4">
        <v>0</v>
      </c>
      <c r="R676" s="3" t="s">
        <v>464</v>
      </c>
      <c r="S676" s="3" t="s">
        <v>1125</v>
      </c>
      <c r="T676" s="4">
        <v>3</v>
      </c>
      <c r="U676" s="4">
        <v>0</v>
      </c>
      <c r="V676" s="4">
        <v>2</v>
      </c>
      <c r="X676" s="4">
        <v>2</v>
      </c>
      <c r="Z676" s="3" t="s">
        <v>4811</v>
      </c>
      <c r="AA676" s="3" t="s">
        <v>468</v>
      </c>
      <c r="AB676" s="4">
        <v>362</v>
      </c>
      <c r="AC676" s="3" t="s">
        <v>4808</v>
      </c>
      <c r="AF676" s="3" t="s">
        <v>194</v>
      </c>
    </row>
    <row r="677" spans="1:32" ht="225">
      <c r="A677" s="4">
        <v>2323</v>
      </c>
      <c r="B677" s="3" t="s">
        <v>4812</v>
      </c>
      <c r="C677" s="3" t="s">
        <v>4813</v>
      </c>
      <c r="D677" s="3" t="s">
        <v>1034</v>
      </c>
      <c r="E677" s="3" t="s">
        <v>960</v>
      </c>
      <c r="F677" s="3" t="s">
        <v>2605</v>
      </c>
      <c r="G677" s="3" t="s">
        <v>2605</v>
      </c>
      <c r="H677" s="3" t="s">
        <v>2606</v>
      </c>
      <c r="I677" s="3" t="s">
        <v>4803</v>
      </c>
      <c r="J677" s="3" t="s">
        <v>468</v>
      </c>
      <c r="K677" s="4">
        <v>2</v>
      </c>
      <c r="L677" s="3" t="s">
        <v>4814</v>
      </c>
      <c r="N677" s="3" t="s">
        <v>4815</v>
      </c>
      <c r="O677" s="4">
        <v>0</v>
      </c>
      <c r="R677" s="3" t="s">
        <v>464</v>
      </c>
      <c r="S677" s="3" t="s">
        <v>1007</v>
      </c>
      <c r="T677" s="4">
        <v>3</v>
      </c>
      <c r="U677" s="4">
        <v>0</v>
      </c>
      <c r="V677" s="4">
        <v>2</v>
      </c>
      <c r="X677" s="4">
        <v>3</v>
      </c>
      <c r="Z677" s="3" t="s">
        <v>4816</v>
      </c>
      <c r="AA677" s="3" t="s">
        <v>468</v>
      </c>
      <c r="AB677" s="4">
        <v>362</v>
      </c>
      <c r="AC677" s="3" t="s">
        <v>4813</v>
      </c>
      <c r="AF677" s="3" t="s">
        <v>194</v>
      </c>
    </row>
    <row r="678" spans="1:32" ht="60">
      <c r="A678" s="4">
        <v>2341</v>
      </c>
      <c r="B678" s="3" t="s">
        <v>4817</v>
      </c>
      <c r="C678" s="3" t="s">
        <v>4818</v>
      </c>
      <c r="D678" s="3" t="s">
        <v>1034</v>
      </c>
      <c r="F678" s="3" t="s">
        <v>1035</v>
      </c>
      <c r="G678" s="3" t="s">
        <v>1035</v>
      </c>
      <c r="H678" s="3" t="s">
        <v>4819</v>
      </c>
      <c r="I678" s="3" t="s">
        <v>1036</v>
      </c>
      <c r="J678" s="3" t="s">
        <v>881</v>
      </c>
      <c r="K678" s="4">
        <v>2</v>
      </c>
      <c r="L678" s="3" t="s">
        <v>4820</v>
      </c>
      <c r="N678" s="3" t="s">
        <v>4821</v>
      </c>
      <c r="O678" s="4">
        <v>0</v>
      </c>
      <c r="R678" s="3" t="s">
        <v>464</v>
      </c>
      <c r="S678" s="3" t="s">
        <v>37</v>
      </c>
      <c r="T678" s="4">
        <v>4</v>
      </c>
      <c r="U678" s="4">
        <v>0</v>
      </c>
      <c r="V678" s="4">
        <v>1</v>
      </c>
      <c r="X678" s="4">
        <v>3</v>
      </c>
      <c r="Z678" s="3" t="s">
        <v>4822</v>
      </c>
      <c r="AA678" s="3" t="s">
        <v>464</v>
      </c>
      <c r="AB678" s="4">
        <v>137</v>
      </c>
      <c r="AC678" s="3" t="s">
        <v>4818</v>
      </c>
      <c r="AF678" s="3" t="s">
        <v>194</v>
      </c>
    </row>
    <row r="679" spans="1:32" ht="60">
      <c r="A679" s="4">
        <v>2361</v>
      </c>
      <c r="B679" s="3" t="s">
        <v>4823</v>
      </c>
      <c r="C679" s="3" t="s">
        <v>4824</v>
      </c>
      <c r="D679" s="3" t="s">
        <v>2548</v>
      </c>
      <c r="E679" s="3" t="s">
        <v>2549</v>
      </c>
      <c r="F679" s="3" t="s">
        <v>2550</v>
      </c>
      <c r="G679" s="3" t="s">
        <v>2551</v>
      </c>
      <c r="H679" s="3" t="s">
        <v>2552</v>
      </c>
      <c r="I679" s="3" t="s">
        <v>4825</v>
      </c>
      <c r="J679" s="3" t="s">
        <v>464</v>
      </c>
      <c r="K679" s="4">
        <v>2</v>
      </c>
      <c r="L679" s="3" t="s">
        <v>4826</v>
      </c>
      <c r="M679" s="3" t="s">
        <v>1168</v>
      </c>
      <c r="N679" s="3" t="s">
        <v>4827</v>
      </c>
      <c r="O679" s="4">
        <v>0</v>
      </c>
      <c r="Q679" s="3" t="s">
        <v>2556</v>
      </c>
      <c r="R679" s="3" t="s">
        <v>464</v>
      </c>
      <c r="S679" s="3" t="s">
        <v>1589</v>
      </c>
      <c r="T679" s="4">
        <v>3</v>
      </c>
      <c r="U679" s="4">
        <v>3</v>
      </c>
      <c r="V679" s="4">
        <v>2</v>
      </c>
      <c r="X679" s="4">
        <v>3</v>
      </c>
      <c r="Z679" s="3" t="s">
        <v>4828</v>
      </c>
      <c r="AA679" s="3" t="s">
        <v>464</v>
      </c>
      <c r="AB679" s="4">
        <v>352</v>
      </c>
      <c r="AC679" s="3" t="s">
        <v>4824</v>
      </c>
      <c r="AF679" s="3" t="s">
        <v>194</v>
      </c>
    </row>
    <row r="680" spans="1:32" ht="30">
      <c r="A680" s="4">
        <v>2362</v>
      </c>
      <c r="B680" s="3" t="s">
        <v>4829</v>
      </c>
      <c r="C680" s="3" t="s">
        <v>4830</v>
      </c>
      <c r="D680" s="3" t="s">
        <v>2548</v>
      </c>
      <c r="E680" s="3" t="s">
        <v>2549</v>
      </c>
      <c r="F680" s="3" t="s">
        <v>2550</v>
      </c>
      <c r="G680" s="3" t="s">
        <v>2551</v>
      </c>
      <c r="H680" s="3" t="s">
        <v>2552</v>
      </c>
      <c r="I680" s="3" t="s">
        <v>4831</v>
      </c>
      <c r="J680" s="3" t="s">
        <v>464</v>
      </c>
      <c r="K680" s="4">
        <v>2</v>
      </c>
      <c r="L680" s="3" t="s">
        <v>4832</v>
      </c>
      <c r="M680" s="3" t="s">
        <v>1168</v>
      </c>
      <c r="N680" s="3" t="s">
        <v>4833</v>
      </c>
      <c r="O680" s="4">
        <v>0</v>
      </c>
      <c r="Q680" s="3" t="s">
        <v>2556</v>
      </c>
      <c r="R680" s="3" t="s">
        <v>464</v>
      </c>
      <c r="S680" s="3" t="s">
        <v>1589</v>
      </c>
      <c r="T680" s="4">
        <v>3</v>
      </c>
      <c r="U680" s="4">
        <v>3</v>
      </c>
      <c r="V680" s="4">
        <v>2</v>
      </c>
      <c r="X680" s="4">
        <v>3</v>
      </c>
      <c r="Z680" s="3" t="s">
        <v>4834</v>
      </c>
      <c r="AA680" s="3" t="s">
        <v>464</v>
      </c>
      <c r="AB680" s="4">
        <v>352</v>
      </c>
      <c r="AC680" s="3" t="s">
        <v>4830</v>
      </c>
      <c r="AF680" s="3" t="s">
        <v>194</v>
      </c>
    </row>
    <row r="681" spans="1:32" ht="30">
      <c r="A681" s="4">
        <v>2401</v>
      </c>
      <c r="B681" s="3" t="s">
        <v>4835</v>
      </c>
      <c r="C681" s="3" t="s">
        <v>4836</v>
      </c>
      <c r="D681" s="3" t="s">
        <v>1074</v>
      </c>
      <c r="F681" s="3" t="s">
        <v>2813</v>
      </c>
      <c r="G681" s="3" t="s">
        <v>2813</v>
      </c>
      <c r="H681" s="3" t="s">
        <v>2814</v>
      </c>
      <c r="I681" s="3" t="s">
        <v>4837</v>
      </c>
      <c r="J681" s="3" t="s">
        <v>464</v>
      </c>
      <c r="K681" s="4">
        <v>2</v>
      </c>
      <c r="L681" s="3" t="s">
        <v>4838</v>
      </c>
      <c r="N681" s="3" t="s">
        <v>4839</v>
      </c>
      <c r="O681" s="4">
        <v>0</v>
      </c>
      <c r="Q681" s="3" t="s">
        <v>4840</v>
      </c>
      <c r="R681" s="3" t="s">
        <v>464</v>
      </c>
      <c r="S681" s="3" t="s">
        <v>1125</v>
      </c>
      <c r="T681" s="4">
        <v>3</v>
      </c>
      <c r="U681" s="4">
        <v>3</v>
      </c>
      <c r="V681" s="4">
        <v>2</v>
      </c>
      <c r="W681" s="3" t="s">
        <v>2818</v>
      </c>
      <c r="X681" s="4">
        <v>3</v>
      </c>
      <c r="Z681" s="3" t="s">
        <v>4841</v>
      </c>
      <c r="AA681" s="3" t="s">
        <v>468</v>
      </c>
      <c r="AB681" s="4">
        <v>393</v>
      </c>
      <c r="AC681" s="3" t="s">
        <v>4836</v>
      </c>
      <c r="AF681" s="3" t="s">
        <v>194</v>
      </c>
    </row>
    <row r="682" spans="1:32" ht="30">
      <c r="A682" s="4">
        <v>2381</v>
      </c>
      <c r="B682" s="3" t="s">
        <v>4842</v>
      </c>
      <c r="C682" s="3" t="s">
        <v>4843</v>
      </c>
      <c r="D682" s="3" t="s">
        <v>1074</v>
      </c>
      <c r="F682" s="3" t="s">
        <v>2813</v>
      </c>
      <c r="G682" s="3" t="s">
        <v>2813</v>
      </c>
      <c r="H682" s="3" t="s">
        <v>2814</v>
      </c>
      <c r="I682" s="3" t="s">
        <v>4844</v>
      </c>
      <c r="J682" s="3" t="s">
        <v>464</v>
      </c>
      <c r="K682" s="4">
        <v>2</v>
      </c>
      <c r="L682" s="3" t="s">
        <v>4845</v>
      </c>
      <c r="N682" s="3" t="s">
        <v>4846</v>
      </c>
      <c r="O682" s="4">
        <v>0</v>
      </c>
      <c r="Q682" s="3" t="s">
        <v>4840</v>
      </c>
      <c r="R682" s="3" t="s">
        <v>464</v>
      </c>
      <c r="S682" s="3" t="s">
        <v>1125</v>
      </c>
      <c r="T682" s="4">
        <v>3</v>
      </c>
      <c r="U682" s="4">
        <v>3</v>
      </c>
      <c r="V682" s="4">
        <v>2</v>
      </c>
      <c r="W682" s="3" t="s">
        <v>2818</v>
      </c>
      <c r="X682" s="4">
        <v>3</v>
      </c>
      <c r="Z682" s="3" t="s">
        <v>4847</v>
      </c>
      <c r="AA682" s="3" t="s">
        <v>468</v>
      </c>
      <c r="AB682" s="4">
        <v>393</v>
      </c>
      <c r="AC682" s="3" t="s">
        <v>4843</v>
      </c>
      <c r="AF682" s="3" t="s">
        <v>194</v>
      </c>
    </row>
    <row r="683" spans="1:32" ht="30">
      <c r="A683" s="4">
        <v>2402</v>
      </c>
      <c r="B683" s="3" t="s">
        <v>4848</v>
      </c>
      <c r="C683" s="3" t="s">
        <v>4849</v>
      </c>
      <c r="D683" s="3" t="s">
        <v>1074</v>
      </c>
      <c r="F683" s="3" t="s">
        <v>2813</v>
      </c>
      <c r="G683" s="3" t="s">
        <v>2813</v>
      </c>
      <c r="H683" s="3" t="s">
        <v>2814</v>
      </c>
      <c r="I683" s="3" t="s">
        <v>4850</v>
      </c>
      <c r="J683" s="3" t="s">
        <v>464</v>
      </c>
      <c r="K683" s="4">
        <v>2</v>
      </c>
      <c r="L683" s="3" t="s">
        <v>4851</v>
      </c>
      <c r="N683" s="3" t="s">
        <v>4852</v>
      </c>
      <c r="O683" s="4">
        <v>0</v>
      </c>
      <c r="Q683" s="3" t="s">
        <v>4840</v>
      </c>
      <c r="R683" s="3" t="s">
        <v>464</v>
      </c>
      <c r="S683" s="3" t="s">
        <v>1125</v>
      </c>
      <c r="T683" s="4">
        <v>3</v>
      </c>
      <c r="U683" s="4">
        <v>3</v>
      </c>
      <c r="V683" s="4">
        <v>2</v>
      </c>
      <c r="W683" s="3" t="s">
        <v>2818</v>
      </c>
      <c r="X683" s="4">
        <v>3</v>
      </c>
      <c r="Z683" s="3" t="s">
        <v>4853</v>
      </c>
      <c r="AA683" s="3" t="s">
        <v>468</v>
      </c>
      <c r="AB683" s="4">
        <v>393</v>
      </c>
      <c r="AC683" s="3" t="s">
        <v>4849</v>
      </c>
      <c r="AF683" s="3" t="s">
        <v>194</v>
      </c>
    </row>
    <row r="684" spans="1:32" ht="45">
      <c r="A684" s="4">
        <v>2421</v>
      </c>
      <c r="B684" s="3" t="s">
        <v>4854</v>
      </c>
      <c r="C684" s="3" t="s">
        <v>4855</v>
      </c>
      <c r="D684" s="3" t="s">
        <v>1012</v>
      </c>
      <c r="E684" s="3" t="s">
        <v>2428</v>
      </c>
      <c r="F684" s="3" t="s">
        <v>1015</v>
      </c>
      <c r="G684" s="3" t="s">
        <v>1015</v>
      </c>
      <c r="H684" s="3" t="s">
        <v>1016</v>
      </c>
      <c r="I684" s="3" t="s">
        <v>2718</v>
      </c>
      <c r="J684" s="3" t="s">
        <v>464</v>
      </c>
      <c r="K684" s="4">
        <v>2</v>
      </c>
      <c r="L684" s="3" t="s">
        <v>4856</v>
      </c>
      <c r="N684" s="3" t="s">
        <v>4857</v>
      </c>
      <c r="O684" s="4">
        <v>0</v>
      </c>
      <c r="R684" s="3" t="s">
        <v>464</v>
      </c>
      <c r="S684" s="3" t="s">
        <v>1007</v>
      </c>
      <c r="T684" s="4">
        <v>3</v>
      </c>
      <c r="U684" s="4">
        <v>3</v>
      </c>
      <c r="V684" s="4">
        <v>2</v>
      </c>
      <c r="X684" s="4">
        <v>3</v>
      </c>
      <c r="Z684" s="3" t="s">
        <v>4858</v>
      </c>
      <c r="AA684" s="3" t="s">
        <v>468</v>
      </c>
      <c r="AB684" s="4">
        <v>379</v>
      </c>
      <c r="AC684" s="3" t="s">
        <v>4855</v>
      </c>
      <c r="AF684" s="3" t="s">
        <v>194</v>
      </c>
    </row>
    <row r="685" spans="1:32" ht="45">
      <c r="A685" s="4">
        <v>2422</v>
      </c>
      <c r="B685" s="3" t="s">
        <v>4859</v>
      </c>
      <c r="C685" s="3" t="s">
        <v>4860</v>
      </c>
      <c r="D685" s="3" t="s">
        <v>1012</v>
      </c>
      <c r="E685" s="3" t="s">
        <v>2428</v>
      </c>
      <c r="F685" s="3" t="s">
        <v>1015</v>
      </c>
      <c r="G685" s="3" t="s">
        <v>1015</v>
      </c>
      <c r="H685" s="3" t="s">
        <v>1016</v>
      </c>
      <c r="I685" s="3" t="s">
        <v>4861</v>
      </c>
      <c r="J685" s="3" t="s">
        <v>464</v>
      </c>
      <c r="K685" s="4">
        <v>2</v>
      </c>
      <c r="L685" s="3" t="s">
        <v>4862</v>
      </c>
      <c r="N685" s="3" t="s">
        <v>4863</v>
      </c>
      <c r="O685" s="4">
        <v>0</v>
      </c>
      <c r="R685" s="3" t="s">
        <v>464</v>
      </c>
      <c r="S685" s="3" t="s">
        <v>1007</v>
      </c>
      <c r="T685" s="4">
        <v>3</v>
      </c>
      <c r="U685" s="4">
        <v>3</v>
      </c>
      <c r="V685" s="4">
        <v>2</v>
      </c>
      <c r="X685" s="4">
        <v>3</v>
      </c>
      <c r="Z685" s="3" t="s">
        <v>4864</v>
      </c>
      <c r="AA685" s="3" t="s">
        <v>468</v>
      </c>
      <c r="AB685" s="4">
        <v>379</v>
      </c>
      <c r="AC685" s="3" t="s">
        <v>4860</v>
      </c>
      <c r="AF685" s="3" t="s">
        <v>194</v>
      </c>
    </row>
    <row r="686" spans="1:32" ht="45">
      <c r="A686" s="4">
        <v>2423</v>
      </c>
      <c r="B686" s="3" t="s">
        <v>4865</v>
      </c>
      <c r="C686" s="3" t="s">
        <v>4866</v>
      </c>
      <c r="D686" s="3" t="s">
        <v>1012</v>
      </c>
      <c r="E686" s="3" t="s">
        <v>2428</v>
      </c>
      <c r="F686" s="3" t="s">
        <v>1015</v>
      </c>
      <c r="G686" s="3" t="s">
        <v>1015</v>
      </c>
      <c r="H686" s="3" t="s">
        <v>1016</v>
      </c>
      <c r="I686" s="3" t="s">
        <v>4867</v>
      </c>
      <c r="J686" s="3" t="s">
        <v>464</v>
      </c>
      <c r="K686" s="4">
        <v>2</v>
      </c>
      <c r="L686" s="3" t="s">
        <v>4868</v>
      </c>
      <c r="N686" s="3" t="s">
        <v>4869</v>
      </c>
      <c r="O686" s="4">
        <v>0</v>
      </c>
      <c r="R686" s="3" t="s">
        <v>464</v>
      </c>
      <c r="S686" s="3" t="s">
        <v>1007</v>
      </c>
      <c r="T686" s="4">
        <v>3</v>
      </c>
      <c r="U686" s="4">
        <v>3</v>
      </c>
      <c r="V686" s="4">
        <v>2</v>
      </c>
      <c r="X686" s="4">
        <v>3</v>
      </c>
      <c r="Z686" s="3" t="s">
        <v>4870</v>
      </c>
      <c r="AA686" s="3" t="s">
        <v>468</v>
      </c>
      <c r="AB686" s="4">
        <v>379</v>
      </c>
      <c r="AC686" s="3" t="s">
        <v>4866</v>
      </c>
      <c r="AF686" s="3" t="s">
        <v>194</v>
      </c>
    </row>
    <row r="687" spans="1:32" ht="60">
      <c r="A687" s="4">
        <v>2424</v>
      </c>
      <c r="B687" s="3" t="s">
        <v>4871</v>
      </c>
      <c r="C687" s="3" t="s">
        <v>4872</v>
      </c>
      <c r="D687" s="3" t="s">
        <v>1012</v>
      </c>
      <c r="E687" s="3" t="s">
        <v>2428</v>
      </c>
      <c r="F687" s="3" t="s">
        <v>1014</v>
      </c>
      <c r="G687" s="3" t="s">
        <v>1015</v>
      </c>
      <c r="H687" s="3" t="s">
        <v>1016</v>
      </c>
      <c r="I687" s="3" t="s">
        <v>4873</v>
      </c>
      <c r="J687" s="3" t="s">
        <v>464</v>
      </c>
      <c r="K687" s="4">
        <v>2</v>
      </c>
      <c r="L687" s="3" t="s">
        <v>4874</v>
      </c>
      <c r="M687" s="3" t="s">
        <v>1019</v>
      </c>
      <c r="N687" s="3" t="s">
        <v>4875</v>
      </c>
      <c r="O687" s="4">
        <v>0</v>
      </c>
      <c r="Q687" s="3" t="s">
        <v>1021</v>
      </c>
      <c r="R687" s="3" t="s">
        <v>464</v>
      </c>
      <c r="S687" s="3" t="s">
        <v>1007</v>
      </c>
      <c r="T687" s="4">
        <v>4</v>
      </c>
      <c r="U687" s="4">
        <v>0</v>
      </c>
      <c r="V687" s="4">
        <v>1</v>
      </c>
      <c r="X687" s="4">
        <v>3</v>
      </c>
      <c r="Z687" s="3" t="s">
        <v>4876</v>
      </c>
      <c r="AA687" s="3" t="s">
        <v>468</v>
      </c>
      <c r="AB687" s="4">
        <v>135</v>
      </c>
      <c r="AC687" s="3" t="s">
        <v>4872</v>
      </c>
      <c r="AF687" s="3" t="s">
        <v>194</v>
      </c>
    </row>
    <row r="688" spans="1:32" ht="45">
      <c r="A688" s="4">
        <v>2425</v>
      </c>
      <c r="B688" s="3" t="s">
        <v>4877</v>
      </c>
      <c r="C688" s="3" t="s">
        <v>4878</v>
      </c>
      <c r="D688" s="3" t="s">
        <v>1012</v>
      </c>
      <c r="E688" s="3" t="s">
        <v>2428</v>
      </c>
      <c r="F688" s="3" t="s">
        <v>1015</v>
      </c>
      <c r="G688" s="3" t="s">
        <v>1015</v>
      </c>
      <c r="H688" s="3" t="s">
        <v>1016</v>
      </c>
      <c r="I688" s="3" t="s">
        <v>4879</v>
      </c>
      <c r="J688" s="3" t="s">
        <v>464</v>
      </c>
      <c r="K688" s="4">
        <v>2</v>
      </c>
      <c r="L688" s="3" t="s">
        <v>4880</v>
      </c>
      <c r="M688" s="3" t="s">
        <v>1019</v>
      </c>
      <c r="N688" s="3" t="s">
        <v>4881</v>
      </c>
      <c r="O688" s="4">
        <v>0</v>
      </c>
      <c r="Q688" s="3" t="s">
        <v>1021</v>
      </c>
      <c r="R688" s="3" t="s">
        <v>464</v>
      </c>
      <c r="S688" s="3" t="s">
        <v>1007</v>
      </c>
      <c r="T688" s="4">
        <v>4</v>
      </c>
      <c r="U688" s="4">
        <v>3</v>
      </c>
      <c r="V688" s="4">
        <v>1</v>
      </c>
      <c r="X688" s="4">
        <v>3</v>
      </c>
      <c r="Z688" s="3" t="s">
        <v>4882</v>
      </c>
      <c r="AA688" s="3" t="s">
        <v>468</v>
      </c>
      <c r="AB688" s="4">
        <v>135</v>
      </c>
      <c r="AC688" s="3" t="s">
        <v>4878</v>
      </c>
      <c r="AF688" s="3" t="s">
        <v>194</v>
      </c>
    </row>
    <row r="689" spans="1:32" ht="45">
      <c r="A689" s="4">
        <v>2426</v>
      </c>
      <c r="B689" s="3" t="s">
        <v>4883</v>
      </c>
      <c r="C689" s="3" t="s">
        <v>4884</v>
      </c>
      <c r="D689" s="3" t="s">
        <v>1012</v>
      </c>
      <c r="E689" s="3" t="s">
        <v>2428</v>
      </c>
      <c r="F689" s="3" t="s">
        <v>1015</v>
      </c>
      <c r="G689" s="3" t="s">
        <v>1015</v>
      </c>
      <c r="H689" s="3" t="s">
        <v>1016</v>
      </c>
      <c r="I689" s="3" t="s">
        <v>4885</v>
      </c>
      <c r="J689" s="3" t="s">
        <v>464</v>
      </c>
      <c r="K689" s="4">
        <v>2</v>
      </c>
      <c r="L689" s="3" t="s">
        <v>4886</v>
      </c>
      <c r="M689" s="3" t="s">
        <v>1019</v>
      </c>
      <c r="N689" s="3" t="s">
        <v>4887</v>
      </c>
      <c r="O689" s="4">
        <v>0</v>
      </c>
      <c r="Q689" s="3" t="s">
        <v>1021</v>
      </c>
      <c r="R689" s="3" t="s">
        <v>464</v>
      </c>
      <c r="S689" s="3" t="s">
        <v>1125</v>
      </c>
      <c r="T689" s="4">
        <v>4</v>
      </c>
      <c r="U689" s="4">
        <v>3</v>
      </c>
      <c r="V689" s="4">
        <v>1</v>
      </c>
      <c r="X689" s="4">
        <v>3</v>
      </c>
      <c r="Z689" s="3" t="s">
        <v>4888</v>
      </c>
      <c r="AA689" s="3" t="s">
        <v>468</v>
      </c>
      <c r="AB689" s="4">
        <v>135</v>
      </c>
      <c r="AC689" s="3" t="s">
        <v>4884</v>
      </c>
      <c r="AF689" s="3" t="s">
        <v>194</v>
      </c>
    </row>
    <row r="690" spans="1:32" ht="105">
      <c r="A690" s="4">
        <v>2427</v>
      </c>
      <c r="B690" s="3" t="s">
        <v>4889</v>
      </c>
      <c r="C690" s="3" t="s">
        <v>4890</v>
      </c>
      <c r="D690" s="3" t="s">
        <v>1012</v>
      </c>
      <c r="E690" s="3" t="s">
        <v>3129</v>
      </c>
      <c r="F690" s="3" t="s">
        <v>1015</v>
      </c>
      <c r="G690" s="3" t="s">
        <v>1015</v>
      </c>
      <c r="H690" s="3" t="s">
        <v>1016</v>
      </c>
      <c r="I690" s="3" t="s">
        <v>4891</v>
      </c>
      <c r="J690" s="3" t="s">
        <v>464</v>
      </c>
      <c r="K690" s="4">
        <v>2</v>
      </c>
      <c r="L690" s="3" t="s">
        <v>4892</v>
      </c>
      <c r="M690" s="3" t="s">
        <v>1019</v>
      </c>
      <c r="N690" s="3" t="s">
        <v>4893</v>
      </c>
      <c r="O690" s="4">
        <v>0</v>
      </c>
      <c r="Q690" s="3" t="s">
        <v>1021</v>
      </c>
      <c r="R690" s="3" t="s">
        <v>464</v>
      </c>
      <c r="S690" s="3" t="s">
        <v>3148</v>
      </c>
      <c r="T690" s="4">
        <v>4</v>
      </c>
      <c r="U690" s="4">
        <v>3</v>
      </c>
      <c r="V690" s="4">
        <v>1</v>
      </c>
      <c r="X690" s="4">
        <v>3</v>
      </c>
      <c r="Z690" s="3" t="s">
        <v>4894</v>
      </c>
      <c r="AA690" s="3" t="s">
        <v>468</v>
      </c>
      <c r="AB690" s="4">
        <v>135</v>
      </c>
      <c r="AC690" s="3" t="s">
        <v>4890</v>
      </c>
      <c r="AF690" s="3" t="s">
        <v>922</v>
      </c>
    </row>
    <row r="691" spans="1:32" ht="60">
      <c r="A691" s="4">
        <v>2441</v>
      </c>
      <c r="B691" s="3" t="s">
        <v>4895</v>
      </c>
      <c r="C691" s="3" t="s">
        <v>4896</v>
      </c>
      <c r="I691" s="3" t="s">
        <v>4897</v>
      </c>
      <c r="J691" s="3" t="s">
        <v>464</v>
      </c>
      <c r="K691" s="4">
        <v>0</v>
      </c>
      <c r="L691" s="3" t="s">
        <v>4898</v>
      </c>
      <c r="N691" s="3" t="s">
        <v>4899</v>
      </c>
      <c r="O691" s="4">
        <v>0</v>
      </c>
      <c r="R691" s="3" t="s">
        <v>464</v>
      </c>
      <c r="S691" s="3" t="s">
        <v>37</v>
      </c>
      <c r="T691" s="4">
        <v>0</v>
      </c>
      <c r="U691" s="4">
        <v>3</v>
      </c>
      <c r="V691" s="4">
        <v>3</v>
      </c>
      <c r="X691" s="4">
        <v>3</v>
      </c>
      <c r="Y691" s="3" t="s">
        <v>4630</v>
      </c>
      <c r="Z691" s="3" t="s">
        <v>4900</v>
      </c>
      <c r="AA691" s="3" t="s">
        <v>464</v>
      </c>
      <c r="AB691" s="4">
        <v>352</v>
      </c>
      <c r="AC691" s="3" t="s">
        <v>4896</v>
      </c>
      <c r="AF691" s="3" t="s">
        <v>194</v>
      </c>
    </row>
    <row r="692" spans="1:32" ht="60">
      <c r="A692" s="4">
        <v>2481</v>
      </c>
      <c r="B692" s="3" t="s">
        <v>4901</v>
      </c>
      <c r="C692" s="3" t="s">
        <v>4902</v>
      </c>
      <c r="D692" s="3" t="s">
        <v>1012</v>
      </c>
      <c r="E692" s="3" t="s">
        <v>877</v>
      </c>
      <c r="F692" s="3" t="s">
        <v>3885</v>
      </c>
      <c r="G692" s="3" t="s">
        <v>3885</v>
      </c>
      <c r="H692" s="3" t="s">
        <v>3885</v>
      </c>
      <c r="I692" s="3" t="s">
        <v>4903</v>
      </c>
      <c r="J692" s="3" t="s">
        <v>464</v>
      </c>
      <c r="K692" s="4">
        <v>2</v>
      </c>
      <c r="L692" s="3" t="s">
        <v>4904</v>
      </c>
      <c r="M692" s="3" t="s">
        <v>1168</v>
      </c>
      <c r="N692" s="3" t="s">
        <v>4905</v>
      </c>
      <c r="O692" s="4">
        <v>0</v>
      </c>
      <c r="Q692" s="3" t="s">
        <v>4906</v>
      </c>
      <c r="R692" s="3" t="s">
        <v>464</v>
      </c>
      <c r="S692" s="3" t="s">
        <v>3148</v>
      </c>
      <c r="T692" s="4">
        <v>4</v>
      </c>
      <c r="U692" s="4">
        <v>2</v>
      </c>
      <c r="V692" s="4">
        <v>1</v>
      </c>
      <c r="W692" s="3" t="s">
        <v>4907</v>
      </c>
      <c r="X692" s="4">
        <v>4</v>
      </c>
      <c r="Z692" s="3" t="s">
        <v>4908</v>
      </c>
      <c r="AA692" s="3" t="s">
        <v>464</v>
      </c>
      <c r="AB692" s="4">
        <v>363</v>
      </c>
      <c r="AC692" s="3" t="s">
        <v>4902</v>
      </c>
      <c r="AF692" s="3" t="s">
        <v>194</v>
      </c>
    </row>
    <row r="693" spans="1:32" ht="30">
      <c r="A693" s="4">
        <v>2501</v>
      </c>
      <c r="B693" s="3" t="s">
        <v>4909</v>
      </c>
      <c r="C693" s="3" t="s">
        <v>4910</v>
      </c>
      <c r="E693" s="3" t="s">
        <v>4911</v>
      </c>
      <c r="F693" s="3" t="s">
        <v>4912</v>
      </c>
      <c r="K693" s="4">
        <v>0</v>
      </c>
      <c r="L693" s="3" t="s">
        <v>4913</v>
      </c>
      <c r="N693" s="3" t="s">
        <v>4914</v>
      </c>
      <c r="O693" s="4">
        <v>0</v>
      </c>
      <c r="S693" s="3" t="s">
        <v>37</v>
      </c>
      <c r="T693" s="4">
        <v>0</v>
      </c>
      <c r="U693" s="4">
        <v>0</v>
      </c>
      <c r="V693" s="4">
        <v>0</v>
      </c>
      <c r="X693" s="4">
        <v>0</v>
      </c>
      <c r="Z693" s="3" t="s">
        <v>4915</v>
      </c>
      <c r="AA693" s="3" t="s">
        <v>146</v>
      </c>
      <c r="AB693" s="3" t="s">
        <v>39</v>
      </c>
      <c r="AF693" s="3" t="s">
        <v>922</v>
      </c>
    </row>
    <row r="694" spans="1:32" ht="45">
      <c r="A694" s="4">
        <v>2521</v>
      </c>
      <c r="B694" s="3" t="s">
        <v>4916</v>
      </c>
      <c r="C694" s="3" t="s">
        <v>4917</v>
      </c>
      <c r="D694" s="3" t="s">
        <v>4918</v>
      </c>
      <c r="E694" s="3" t="s">
        <v>4919</v>
      </c>
      <c r="F694" s="3" t="s">
        <v>4920</v>
      </c>
      <c r="G694" s="3" t="s">
        <v>4920</v>
      </c>
      <c r="H694" s="3" t="s">
        <v>850</v>
      </c>
      <c r="I694" s="3" t="s">
        <v>4921</v>
      </c>
      <c r="J694" s="3" t="s">
        <v>4922</v>
      </c>
      <c r="K694" s="4">
        <v>2</v>
      </c>
      <c r="L694" s="3" t="s">
        <v>4923</v>
      </c>
      <c r="M694" s="3" t="s">
        <v>857</v>
      </c>
      <c r="N694" s="3" t="s">
        <v>4924</v>
      </c>
      <c r="O694" s="4">
        <v>0</v>
      </c>
      <c r="Q694" s="3" t="s">
        <v>885</v>
      </c>
      <c r="R694" s="3" t="s">
        <v>857</v>
      </c>
      <c r="S694" s="3" t="s">
        <v>37</v>
      </c>
      <c r="T694" s="4">
        <v>4</v>
      </c>
      <c r="U694" s="4">
        <v>3</v>
      </c>
      <c r="V694" s="4">
        <v>3</v>
      </c>
      <c r="X694" s="4">
        <v>4</v>
      </c>
      <c r="Z694" s="3" t="s">
        <v>4925</v>
      </c>
      <c r="AA694" s="3" t="s">
        <v>857</v>
      </c>
      <c r="AB694" s="3" t="s">
        <v>39</v>
      </c>
      <c r="AF694" s="3" t="s">
        <v>194</v>
      </c>
    </row>
    <row r="695" spans="1:32" ht="45">
      <c r="A695" s="4">
        <v>2461</v>
      </c>
      <c r="B695" s="3" t="s">
        <v>4926</v>
      </c>
      <c r="C695" s="3" t="s">
        <v>4927</v>
      </c>
      <c r="D695" s="3" t="s">
        <v>1731</v>
      </c>
      <c r="E695" s="3" t="s">
        <v>4928</v>
      </c>
      <c r="F695" s="3" t="s">
        <v>1731</v>
      </c>
      <c r="G695" s="3" t="s">
        <v>1731</v>
      </c>
      <c r="H695" s="3" t="s">
        <v>1731</v>
      </c>
      <c r="I695" s="3" t="s">
        <v>4929</v>
      </c>
      <c r="J695" s="3" t="s">
        <v>460</v>
      </c>
      <c r="K695" s="4">
        <v>2</v>
      </c>
      <c r="L695" s="3" t="s">
        <v>4930</v>
      </c>
      <c r="N695" s="3" t="s">
        <v>4931</v>
      </c>
      <c r="O695" s="4">
        <v>0</v>
      </c>
      <c r="Q695" s="3" t="s">
        <v>1247</v>
      </c>
      <c r="R695" s="3" t="s">
        <v>460</v>
      </c>
      <c r="S695" s="3" t="s">
        <v>1589</v>
      </c>
      <c r="T695" s="4">
        <v>0</v>
      </c>
      <c r="U695" s="4">
        <v>3</v>
      </c>
      <c r="V695" s="4">
        <v>3</v>
      </c>
      <c r="X695" s="4">
        <v>3</v>
      </c>
      <c r="Y695" s="3" t="s">
        <v>4932</v>
      </c>
      <c r="Z695" s="3" t="s">
        <v>4933</v>
      </c>
      <c r="AA695" s="3" t="s">
        <v>460</v>
      </c>
      <c r="AB695" s="3" t="s">
        <v>39</v>
      </c>
      <c r="AC695" s="3" t="s">
        <v>4927</v>
      </c>
      <c r="AF695" s="3" t="s">
        <v>194</v>
      </c>
    </row>
    <row r="696" spans="1:32" ht="409.5">
      <c r="A696" s="4">
        <v>2541</v>
      </c>
      <c r="B696" s="3" t="s">
        <v>4934</v>
      </c>
      <c r="C696" s="3" t="s">
        <v>4935</v>
      </c>
      <c r="D696" s="3" t="s">
        <v>4936</v>
      </c>
      <c r="E696" s="3" t="s">
        <v>1391</v>
      </c>
      <c r="F696" s="3" t="s">
        <v>4936</v>
      </c>
      <c r="G696" s="3" t="s">
        <v>4936</v>
      </c>
      <c r="H696" s="3" t="s">
        <v>4937</v>
      </c>
      <c r="I696" s="3" t="s">
        <v>4938</v>
      </c>
      <c r="J696" s="3" t="s">
        <v>4939</v>
      </c>
      <c r="K696" s="4">
        <v>2</v>
      </c>
      <c r="L696" s="3" t="s">
        <v>4940</v>
      </c>
      <c r="M696" s="3" t="s">
        <v>4941</v>
      </c>
      <c r="N696" s="3" t="s">
        <v>4942</v>
      </c>
      <c r="O696" s="4">
        <v>0</v>
      </c>
      <c r="Q696" s="3" t="s">
        <v>3704</v>
      </c>
      <c r="R696" s="3" t="s">
        <v>4943</v>
      </c>
      <c r="S696" s="3" t="s">
        <v>869</v>
      </c>
      <c r="T696" s="4">
        <v>3</v>
      </c>
      <c r="U696" s="4">
        <v>3</v>
      </c>
      <c r="V696" s="4">
        <v>2</v>
      </c>
      <c r="X696" s="4">
        <v>3</v>
      </c>
      <c r="Y696" s="3" t="s">
        <v>4944</v>
      </c>
      <c r="Z696" s="3" t="s">
        <v>4945</v>
      </c>
      <c r="AA696" s="3" t="s">
        <v>489</v>
      </c>
      <c r="AB696" s="4">
        <v>311</v>
      </c>
      <c r="AF696" s="3" t="s">
        <v>194</v>
      </c>
    </row>
    <row r="697" spans="1:32">
      <c r="A697" s="4">
        <v>2581</v>
      </c>
      <c r="B697" s="3" t="s">
        <v>4946</v>
      </c>
      <c r="C697" s="3" t="s">
        <v>4947</v>
      </c>
      <c r="J697" s="3" t="s">
        <v>489</v>
      </c>
      <c r="K697" s="4">
        <v>0</v>
      </c>
      <c r="L697" s="3" t="s">
        <v>4948</v>
      </c>
      <c r="N697" s="3" t="s">
        <v>4949</v>
      </c>
      <c r="O697" s="4">
        <v>0</v>
      </c>
      <c r="R697" s="3" t="s">
        <v>464</v>
      </c>
      <c r="S697" s="3" t="s">
        <v>37</v>
      </c>
      <c r="T697" s="4">
        <v>0</v>
      </c>
      <c r="U697" s="4">
        <v>3</v>
      </c>
      <c r="V697" s="4">
        <v>2</v>
      </c>
      <c r="X697" s="4">
        <v>4</v>
      </c>
      <c r="Z697" s="3" t="s">
        <v>4950</v>
      </c>
      <c r="AA697" s="3" t="s">
        <v>489</v>
      </c>
      <c r="AB697" s="4">
        <v>3261</v>
      </c>
      <c r="AF697" s="3" t="s">
        <v>922</v>
      </c>
    </row>
    <row r="698" spans="1:32" ht="30">
      <c r="A698" s="4">
        <v>2601</v>
      </c>
      <c r="B698" s="3" t="s">
        <v>4951</v>
      </c>
      <c r="C698" s="3" t="s">
        <v>4952</v>
      </c>
      <c r="D698" s="3" t="s">
        <v>3884</v>
      </c>
      <c r="E698" s="3" t="s">
        <v>1269</v>
      </c>
      <c r="F698" s="3" t="s">
        <v>3885</v>
      </c>
      <c r="G698" s="3" t="s">
        <v>3885</v>
      </c>
      <c r="H698" s="3" t="s">
        <v>2183</v>
      </c>
      <c r="I698" s="3" t="s">
        <v>4953</v>
      </c>
      <c r="J698" s="3" t="s">
        <v>464</v>
      </c>
      <c r="K698" s="4">
        <v>2</v>
      </c>
      <c r="L698" s="3" t="s">
        <v>4954</v>
      </c>
      <c r="M698" s="3" t="s">
        <v>4955</v>
      </c>
      <c r="N698" s="3" t="s">
        <v>4956</v>
      </c>
      <c r="O698" s="4">
        <v>0</v>
      </c>
      <c r="Q698" s="3" t="s">
        <v>4957</v>
      </c>
      <c r="R698" s="3" t="s">
        <v>464</v>
      </c>
      <c r="S698" s="3" t="s">
        <v>1007</v>
      </c>
      <c r="T698" s="4">
        <v>4</v>
      </c>
      <c r="U698" s="4">
        <v>2</v>
      </c>
      <c r="V698" s="4">
        <v>1</v>
      </c>
      <c r="X698" s="4">
        <v>3</v>
      </c>
      <c r="Z698" s="3" t="s">
        <v>4958</v>
      </c>
      <c r="AA698" s="3" t="s">
        <v>464</v>
      </c>
      <c r="AB698" s="4">
        <v>363</v>
      </c>
      <c r="AF698" s="3" t="s">
        <v>922</v>
      </c>
    </row>
    <row r="699" spans="1:32" ht="30">
      <c r="A699" s="4">
        <v>2701</v>
      </c>
      <c r="B699" s="3" t="s">
        <v>4959</v>
      </c>
      <c r="C699" s="3" t="s">
        <v>4960</v>
      </c>
      <c r="D699" s="3" t="s">
        <v>1074</v>
      </c>
      <c r="E699" s="3" t="s">
        <v>1137</v>
      </c>
      <c r="G699" s="3" t="s">
        <v>1139</v>
      </c>
      <c r="H699" s="3" t="s">
        <v>1140</v>
      </c>
      <c r="J699" s="3" t="s">
        <v>1142</v>
      </c>
      <c r="K699" s="4">
        <v>0</v>
      </c>
      <c r="L699" s="3" t="s">
        <v>4961</v>
      </c>
      <c r="M699" s="3" t="s">
        <v>1144</v>
      </c>
      <c r="N699" s="3" t="s">
        <v>4962</v>
      </c>
      <c r="O699" s="4">
        <v>0</v>
      </c>
      <c r="R699" s="3" t="s">
        <v>1146</v>
      </c>
      <c r="S699" s="3" t="s">
        <v>37</v>
      </c>
      <c r="T699" s="4">
        <v>0</v>
      </c>
      <c r="U699" s="4">
        <v>3</v>
      </c>
      <c r="V699" s="4">
        <v>0</v>
      </c>
      <c r="X699" s="4">
        <v>0</v>
      </c>
      <c r="Z699" s="3" t="s">
        <v>4963</v>
      </c>
      <c r="AA699" s="3" t="s">
        <v>460</v>
      </c>
      <c r="AB699" s="4">
        <v>148</v>
      </c>
      <c r="AC699" s="3" t="s">
        <v>4960</v>
      </c>
      <c r="AF699" s="3" t="s">
        <v>194</v>
      </c>
    </row>
    <row r="700" spans="1:32" ht="30">
      <c r="A700" s="4">
        <v>2702</v>
      </c>
      <c r="B700" s="3" t="s">
        <v>4964</v>
      </c>
      <c r="C700" s="3" t="s">
        <v>4965</v>
      </c>
      <c r="D700" s="3" t="s">
        <v>1074</v>
      </c>
      <c r="E700" s="3" t="s">
        <v>1137</v>
      </c>
      <c r="G700" s="3" t="s">
        <v>1139</v>
      </c>
      <c r="H700" s="3" t="s">
        <v>1140</v>
      </c>
      <c r="I700" s="3" t="s">
        <v>4966</v>
      </c>
      <c r="J700" s="3" t="s">
        <v>1142</v>
      </c>
      <c r="K700" s="4">
        <v>0</v>
      </c>
      <c r="L700" s="3" t="s">
        <v>4967</v>
      </c>
      <c r="M700" s="3" t="s">
        <v>1144</v>
      </c>
      <c r="N700" s="3" t="s">
        <v>4968</v>
      </c>
      <c r="O700" s="4">
        <v>0</v>
      </c>
      <c r="R700" s="3" t="s">
        <v>1146</v>
      </c>
      <c r="S700" s="3" t="s">
        <v>37</v>
      </c>
      <c r="T700" s="4">
        <v>0</v>
      </c>
      <c r="U700" s="4">
        <v>3</v>
      </c>
      <c r="V700" s="4">
        <v>0</v>
      </c>
      <c r="X700" s="4">
        <v>0</v>
      </c>
      <c r="Z700" s="3" t="s">
        <v>4969</v>
      </c>
      <c r="AA700" s="3" t="s">
        <v>460</v>
      </c>
      <c r="AB700" s="4">
        <v>148</v>
      </c>
      <c r="AC700" s="3" t="s">
        <v>4965</v>
      </c>
      <c r="AF700" s="3" t="s">
        <v>194</v>
      </c>
    </row>
    <row r="701" spans="1:32" ht="30">
      <c r="A701" s="4">
        <v>2703</v>
      </c>
      <c r="B701" s="3" t="s">
        <v>4970</v>
      </c>
      <c r="C701" s="3" t="s">
        <v>4971</v>
      </c>
      <c r="D701" s="3" t="s">
        <v>1074</v>
      </c>
      <c r="E701" s="3" t="s">
        <v>1137</v>
      </c>
      <c r="G701" s="3" t="s">
        <v>1139</v>
      </c>
      <c r="H701" s="3" t="s">
        <v>1140</v>
      </c>
      <c r="I701" s="3" t="s">
        <v>4966</v>
      </c>
      <c r="J701" s="3" t="s">
        <v>1142</v>
      </c>
      <c r="K701" s="4">
        <v>0</v>
      </c>
      <c r="L701" s="3" t="s">
        <v>4972</v>
      </c>
      <c r="M701" s="3" t="s">
        <v>1144</v>
      </c>
      <c r="N701" s="3" t="s">
        <v>4973</v>
      </c>
      <c r="O701" s="4">
        <v>0</v>
      </c>
      <c r="R701" s="3" t="s">
        <v>1146</v>
      </c>
      <c r="S701" s="3" t="s">
        <v>37</v>
      </c>
      <c r="T701" s="4">
        <v>0</v>
      </c>
      <c r="U701" s="4">
        <v>3</v>
      </c>
      <c r="V701" s="4">
        <v>0</v>
      </c>
      <c r="X701" s="4">
        <v>0</v>
      </c>
      <c r="Z701" s="3" t="s">
        <v>4974</v>
      </c>
      <c r="AA701" s="3" t="s">
        <v>460</v>
      </c>
      <c r="AB701" s="4">
        <v>148</v>
      </c>
      <c r="AC701" s="3" t="s">
        <v>4971</v>
      </c>
      <c r="AF701" s="3" t="s">
        <v>194</v>
      </c>
    </row>
    <row r="702" spans="1:32" ht="30">
      <c r="A702" s="4">
        <v>2704</v>
      </c>
      <c r="B702" s="3" t="s">
        <v>4975</v>
      </c>
      <c r="C702" s="3" t="s">
        <v>4976</v>
      </c>
      <c r="D702" s="3" t="s">
        <v>1074</v>
      </c>
      <c r="E702" s="3" t="s">
        <v>1137</v>
      </c>
      <c r="G702" s="3" t="s">
        <v>1139</v>
      </c>
      <c r="H702" s="3" t="s">
        <v>1140</v>
      </c>
      <c r="I702" s="3" t="s">
        <v>4966</v>
      </c>
      <c r="J702" s="3" t="s">
        <v>1142</v>
      </c>
      <c r="K702" s="4">
        <v>0</v>
      </c>
      <c r="L702" s="3" t="s">
        <v>4977</v>
      </c>
      <c r="M702" s="3" t="s">
        <v>1144</v>
      </c>
      <c r="N702" s="3" t="s">
        <v>4978</v>
      </c>
      <c r="O702" s="4">
        <v>0</v>
      </c>
      <c r="R702" s="3" t="s">
        <v>1146</v>
      </c>
      <c r="S702" s="3" t="s">
        <v>37</v>
      </c>
      <c r="T702" s="4">
        <v>0</v>
      </c>
      <c r="U702" s="4">
        <v>3</v>
      </c>
      <c r="V702" s="4">
        <v>0</v>
      </c>
      <c r="X702" s="4">
        <v>0</v>
      </c>
      <c r="Z702" s="3" t="s">
        <v>4979</v>
      </c>
      <c r="AA702" s="3" t="s">
        <v>460</v>
      </c>
      <c r="AB702" s="4">
        <v>148</v>
      </c>
      <c r="AC702" s="3" t="s">
        <v>4976</v>
      </c>
      <c r="AF702" s="3" t="s">
        <v>194</v>
      </c>
    </row>
    <row r="703" spans="1:32" ht="255">
      <c r="A703" s="4">
        <v>606</v>
      </c>
      <c r="B703" s="3" t="s">
        <v>4980</v>
      </c>
      <c r="C703" s="3" t="s">
        <v>4981</v>
      </c>
      <c r="D703" s="3" t="s">
        <v>1953</v>
      </c>
      <c r="E703" s="3" t="s">
        <v>1013</v>
      </c>
      <c r="F703" s="3" t="s">
        <v>1964</v>
      </c>
      <c r="G703" s="3" t="s">
        <v>1964</v>
      </c>
      <c r="H703" s="3" t="s">
        <v>1956</v>
      </c>
      <c r="I703" s="3" t="s">
        <v>4982</v>
      </c>
      <c r="J703" s="3" t="s">
        <v>464</v>
      </c>
      <c r="K703" s="4">
        <v>2</v>
      </c>
      <c r="L703" s="3" t="s">
        <v>4983</v>
      </c>
      <c r="N703" s="3" t="s">
        <v>4984</v>
      </c>
      <c r="O703" s="4">
        <v>0</v>
      </c>
      <c r="R703" s="3" t="s">
        <v>464</v>
      </c>
      <c r="S703" s="3" t="s">
        <v>37</v>
      </c>
      <c r="T703" s="4">
        <v>4</v>
      </c>
      <c r="U703" s="4">
        <v>3</v>
      </c>
      <c r="V703" s="4">
        <v>2</v>
      </c>
      <c r="X703" s="4">
        <v>1</v>
      </c>
      <c r="Z703" s="3" t="s">
        <v>4985</v>
      </c>
      <c r="AA703" s="3" t="s">
        <v>468</v>
      </c>
      <c r="AB703" s="3" t="s">
        <v>39</v>
      </c>
      <c r="AC703" s="3" t="s">
        <v>4981</v>
      </c>
      <c r="AF703" s="3" t="s">
        <v>194</v>
      </c>
    </row>
    <row r="704" spans="1:32" ht="165">
      <c r="A704" s="4">
        <v>3021</v>
      </c>
      <c r="B704" s="3" t="s">
        <v>4986</v>
      </c>
      <c r="C704" s="3" t="s">
        <v>4987</v>
      </c>
      <c r="D704" s="3" t="s">
        <v>1074</v>
      </c>
      <c r="E704" s="3" t="s">
        <v>4988</v>
      </c>
      <c r="F704" s="3" t="s">
        <v>4989</v>
      </c>
      <c r="G704" s="3" t="s">
        <v>4197</v>
      </c>
      <c r="H704" s="3" t="s">
        <v>4990</v>
      </c>
      <c r="I704" s="3" t="s">
        <v>4991</v>
      </c>
      <c r="J704" s="3" t="s">
        <v>464</v>
      </c>
      <c r="K704" s="4">
        <v>2</v>
      </c>
      <c r="L704" s="3" t="s">
        <v>4992</v>
      </c>
      <c r="M704" s="3" t="s">
        <v>415</v>
      </c>
      <c r="N704" s="3" t="s">
        <v>4993</v>
      </c>
      <c r="O704" s="4">
        <v>0</v>
      </c>
      <c r="Q704" s="3" t="s">
        <v>4994</v>
      </c>
      <c r="R704" s="3" t="s">
        <v>4995</v>
      </c>
      <c r="S704" s="3" t="s">
        <v>3148</v>
      </c>
      <c r="T704" s="4">
        <v>4</v>
      </c>
      <c r="U704" s="4">
        <v>2</v>
      </c>
      <c r="V704" s="4">
        <v>2</v>
      </c>
      <c r="W704" s="3" t="s">
        <v>4996</v>
      </c>
      <c r="X704" s="4">
        <v>3</v>
      </c>
      <c r="Y704" s="3" t="s">
        <v>4276</v>
      </c>
      <c r="Z704" s="3" t="s">
        <v>4997</v>
      </c>
      <c r="AA704" s="3" t="s">
        <v>415</v>
      </c>
      <c r="AB704" s="4">
        <v>3221</v>
      </c>
      <c r="AC704" s="3" t="s">
        <v>4987</v>
      </c>
      <c r="AF704" s="3" t="s">
        <v>194</v>
      </c>
    </row>
    <row r="705" spans="1:32" ht="30">
      <c r="A705" s="4">
        <v>3042</v>
      </c>
      <c r="B705" s="3" t="s">
        <v>4998</v>
      </c>
      <c r="C705" s="3" t="s">
        <v>4999</v>
      </c>
      <c r="G705" s="3" t="s">
        <v>5000</v>
      </c>
      <c r="K705" s="4">
        <v>0</v>
      </c>
      <c r="L705" s="3" t="s">
        <v>5001</v>
      </c>
      <c r="N705" s="3" t="s">
        <v>5002</v>
      </c>
      <c r="O705" s="4">
        <v>0</v>
      </c>
      <c r="S705" s="3" t="s">
        <v>37</v>
      </c>
      <c r="T705" s="4">
        <v>0</v>
      </c>
      <c r="U705" s="4">
        <v>0</v>
      </c>
      <c r="V705" s="4">
        <v>1</v>
      </c>
      <c r="X705" s="4">
        <v>0</v>
      </c>
      <c r="Z705" s="3" t="s">
        <v>5003</v>
      </c>
      <c r="AA705" s="3" t="s">
        <v>464</v>
      </c>
      <c r="AB705" s="3" t="s">
        <v>39</v>
      </c>
      <c r="AF705" s="3" t="s">
        <v>194</v>
      </c>
    </row>
    <row r="706" spans="1:32" ht="135">
      <c r="A706" s="4">
        <v>3045</v>
      </c>
      <c r="B706" s="3" t="s">
        <v>5004</v>
      </c>
      <c r="C706" s="3" t="s">
        <v>5005</v>
      </c>
      <c r="E706" s="3" t="s">
        <v>5006</v>
      </c>
      <c r="F706" s="3" t="s">
        <v>5007</v>
      </c>
      <c r="G706" s="3" t="s">
        <v>5007</v>
      </c>
      <c r="H706" s="3" t="s">
        <v>5008</v>
      </c>
      <c r="I706" s="3" t="s">
        <v>5009</v>
      </c>
      <c r="J706" s="3" t="s">
        <v>2377</v>
      </c>
      <c r="K706" s="4">
        <v>2</v>
      </c>
      <c r="L706" s="3" t="s">
        <v>5010</v>
      </c>
      <c r="N706" s="3" t="s">
        <v>5011</v>
      </c>
      <c r="O706" s="4">
        <v>0</v>
      </c>
      <c r="Q706" s="3" t="s">
        <v>5012</v>
      </c>
      <c r="R706" s="3" t="s">
        <v>2377</v>
      </c>
      <c r="S706" s="3" t="s">
        <v>3148</v>
      </c>
      <c r="T706" s="4">
        <v>3</v>
      </c>
      <c r="U706" s="4">
        <v>2</v>
      </c>
      <c r="V706" s="4">
        <v>3</v>
      </c>
      <c r="X706" s="4">
        <v>3</v>
      </c>
      <c r="Z706" s="3" t="s">
        <v>5013</v>
      </c>
      <c r="AA706" s="3" t="s">
        <v>2377</v>
      </c>
      <c r="AB706" s="3" t="s">
        <v>39</v>
      </c>
      <c r="AC706" s="3" t="s">
        <v>5005</v>
      </c>
      <c r="AF706" s="3" t="s">
        <v>194</v>
      </c>
    </row>
    <row r="707" spans="1:32" ht="45">
      <c r="A707" s="4">
        <v>3046</v>
      </c>
      <c r="B707" s="3" t="s">
        <v>5014</v>
      </c>
      <c r="C707" s="3" t="s">
        <v>5015</v>
      </c>
      <c r="D707" s="3" t="s">
        <v>5016</v>
      </c>
      <c r="E707" s="3" t="s">
        <v>2000</v>
      </c>
      <c r="F707" s="3" t="s">
        <v>5017</v>
      </c>
      <c r="G707" s="3" t="s">
        <v>5017</v>
      </c>
      <c r="H707" s="3" t="s">
        <v>5016</v>
      </c>
      <c r="I707" s="3" t="s">
        <v>5018</v>
      </c>
      <c r="J707" s="3" t="s">
        <v>894</v>
      </c>
      <c r="K707" s="4">
        <v>2</v>
      </c>
      <c r="L707" s="3" t="s">
        <v>5019</v>
      </c>
      <c r="N707" s="3" t="s">
        <v>5019</v>
      </c>
      <c r="O707" s="4">
        <v>0</v>
      </c>
      <c r="R707" s="3" t="s">
        <v>894</v>
      </c>
      <c r="S707" s="3" t="s">
        <v>5020</v>
      </c>
      <c r="T707" s="4">
        <v>2</v>
      </c>
      <c r="U707" s="4">
        <v>1</v>
      </c>
      <c r="V707" s="4">
        <v>3</v>
      </c>
      <c r="X707" s="4">
        <v>4</v>
      </c>
      <c r="Z707" s="3" t="s">
        <v>5021</v>
      </c>
      <c r="AA707" s="3" t="s">
        <v>894</v>
      </c>
      <c r="AB707" s="3" t="s">
        <v>39</v>
      </c>
      <c r="AF707" s="3" t="s">
        <v>194</v>
      </c>
    </row>
    <row r="708" spans="1:32" ht="75">
      <c r="A708" s="4">
        <v>3281</v>
      </c>
      <c r="B708" s="3" t="s">
        <v>5022</v>
      </c>
      <c r="C708" s="3" t="s">
        <v>5023</v>
      </c>
      <c r="D708" s="3" t="s">
        <v>3152</v>
      </c>
      <c r="E708" s="3" t="s">
        <v>2000</v>
      </c>
      <c r="F708" s="3" t="s">
        <v>3152</v>
      </c>
      <c r="G708" s="3" t="s">
        <v>3152</v>
      </c>
      <c r="H708" s="3" t="s">
        <v>3152</v>
      </c>
      <c r="I708" s="3" t="s">
        <v>5024</v>
      </c>
      <c r="J708" s="3" t="s">
        <v>894</v>
      </c>
      <c r="K708" s="4">
        <v>1</v>
      </c>
      <c r="L708" s="3" t="s">
        <v>5025</v>
      </c>
      <c r="N708" s="3" t="s">
        <v>5026</v>
      </c>
      <c r="O708" s="4">
        <v>0</v>
      </c>
      <c r="Q708" s="3" t="s">
        <v>5027</v>
      </c>
      <c r="R708" s="3" t="s">
        <v>894</v>
      </c>
      <c r="S708" s="3" t="s">
        <v>5020</v>
      </c>
      <c r="T708" s="4">
        <v>1</v>
      </c>
      <c r="U708" s="4">
        <v>3</v>
      </c>
      <c r="V708" s="4">
        <v>3</v>
      </c>
      <c r="X708" s="4">
        <v>4</v>
      </c>
      <c r="Z708" s="3" t="s">
        <v>5028</v>
      </c>
      <c r="AA708" s="3" t="s">
        <v>894</v>
      </c>
      <c r="AB708" s="3" t="s">
        <v>39</v>
      </c>
      <c r="AF708" s="3" t="s">
        <v>194</v>
      </c>
    </row>
    <row r="709" spans="1:32">
      <c r="A709" s="4">
        <v>3043</v>
      </c>
      <c r="B709" s="3" t="s">
        <v>5029</v>
      </c>
      <c r="C709" s="3" t="s">
        <v>5030</v>
      </c>
      <c r="G709" s="3" t="s">
        <v>5031</v>
      </c>
      <c r="K709" s="4">
        <v>0</v>
      </c>
      <c r="L709" s="3" t="s">
        <v>5032</v>
      </c>
      <c r="N709" s="3" t="s">
        <v>5032</v>
      </c>
      <c r="O709" s="4">
        <v>0</v>
      </c>
      <c r="S709" s="3" t="s">
        <v>37</v>
      </c>
      <c r="T709" s="4">
        <v>0</v>
      </c>
      <c r="U709" s="4">
        <v>0</v>
      </c>
      <c r="V709" s="4">
        <v>1</v>
      </c>
      <c r="X709" s="4">
        <v>0</v>
      </c>
      <c r="Z709" s="3" t="s">
        <v>5033</v>
      </c>
      <c r="AA709" s="3" t="s">
        <v>949</v>
      </c>
      <c r="AB709" s="3" t="s">
        <v>39</v>
      </c>
      <c r="AF709" s="3" t="s">
        <v>194</v>
      </c>
    </row>
    <row r="710" spans="1:32">
      <c r="A710" s="4">
        <v>3044</v>
      </c>
      <c r="B710" s="3" t="s">
        <v>5034</v>
      </c>
      <c r="C710" s="3" t="s">
        <v>5035</v>
      </c>
      <c r="G710" s="3" t="s">
        <v>5036</v>
      </c>
      <c r="J710" s="3" t="s">
        <v>1733</v>
      </c>
      <c r="K710" s="4">
        <v>0</v>
      </c>
      <c r="L710" s="3" t="s">
        <v>5037</v>
      </c>
      <c r="M710" s="3" t="s">
        <v>2709</v>
      </c>
      <c r="N710" s="3" t="s">
        <v>5037</v>
      </c>
      <c r="O710" s="4">
        <v>0</v>
      </c>
      <c r="S710" s="3" t="s">
        <v>37</v>
      </c>
      <c r="T710" s="4">
        <v>0</v>
      </c>
      <c r="U710" s="4">
        <v>0</v>
      </c>
      <c r="V710" s="4">
        <v>1</v>
      </c>
      <c r="X710" s="4">
        <v>0</v>
      </c>
      <c r="Z710" s="3" t="s">
        <v>5038</v>
      </c>
      <c r="AA710" s="3" t="s">
        <v>460</v>
      </c>
      <c r="AB710" s="3" t="s">
        <v>39</v>
      </c>
      <c r="AF710" s="3" t="s">
        <v>194</v>
      </c>
    </row>
    <row r="711" spans="1:32" ht="90">
      <c r="A711" s="4">
        <v>3103</v>
      </c>
      <c r="B711" s="3" t="s">
        <v>5039</v>
      </c>
      <c r="C711" s="3" t="s">
        <v>5040</v>
      </c>
      <c r="D711" s="3" t="s">
        <v>1074</v>
      </c>
      <c r="E711" s="3" t="s">
        <v>3129</v>
      </c>
      <c r="F711" s="3" t="s">
        <v>2632</v>
      </c>
      <c r="G711" s="3" t="s">
        <v>2632</v>
      </c>
      <c r="H711" s="3" t="s">
        <v>2660</v>
      </c>
      <c r="I711" s="3" t="s">
        <v>5041</v>
      </c>
      <c r="J711" s="3" t="s">
        <v>464</v>
      </c>
      <c r="K711" s="4">
        <v>0</v>
      </c>
      <c r="L711" s="3" t="s">
        <v>2665</v>
      </c>
      <c r="N711" s="3" t="s">
        <v>5042</v>
      </c>
      <c r="O711" s="4">
        <v>0</v>
      </c>
      <c r="R711" s="3" t="s">
        <v>464</v>
      </c>
      <c r="S711" s="3" t="s">
        <v>37</v>
      </c>
      <c r="T711" s="4">
        <v>3</v>
      </c>
      <c r="U711" s="4">
        <v>3</v>
      </c>
      <c r="V711" s="4">
        <v>2</v>
      </c>
      <c r="X711" s="4">
        <v>0</v>
      </c>
      <c r="Z711" s="3" t="s">
        <v>5043</v>
      </c>
      <c r="AA711" s="3" t="s">
        <v>468</v>
      </c>
      <c r="AB711" s="3" t="s">
        <v>39</v>
      </c>
      <c r="AC711" s="3" t="s">
        <v>5040</v>
      </c>
      <c r="AE711" s="3" t="s">
        <v>845</v>
      </c>
      <c r="AF711" s="3" t="s">
        <v>194</v>
      </c>
    </row>
    <row r="712" spans="1:32" ht="409.5">
      <c r="A712" s="4">
        <v>3104</v>
      </c>
      <c r="B712" s="3" t="s">
        <v>5044</v>
      </c>
      <c r="C712" s="3" t="s">
        <v>3892</v>
      </c>
      <c r="D712" s="3" t="s">
        <v>1074</v>
      </c>
      <c r="E712" s="3" t="s">
        <v>3129</v>
      </c>
      <c r="F712" s="3" t="s">
        <v>2632</v>
      </c>
      <c r="G712" s="3" t="s">
        <v>2632</v>
      </c>
      <c r="H712" s="3" t="s">
        <v>2660</v>
      </c>
      <c r="I712" s="3" t="s">
        <v>5045</v>
      </c>
      <c r="J712" s="3" t="s">
        <v>464</v>
      </c>
      <c r="K712" s="4">
        <v>0</v>
      </c>
      <c r="L712" s="3" t="s">
        <v>5046</v>
      </c>
      <c r="N712" s="3" t="s">
        <v>5047</v>
      </c>
      <c r="O712" s="4">
        <v>0</v>
      </c>
      <c r="R712" s="3" t="s">
        <v>464</v>
      </c>
      <c r="S712" s="3" t="s">
        <v>37</v>
      </c>
      <c r="T712" s="4">
        <v>3</v>
      </c>
      <c r="U712" s="4">
        <v>3</v>
      </c>
      <c r="V712" s="4">
        <v>2</v>
      </c>
      <c r="W712" s="3" t="s">
        <v>2665</v>
      </c>
      <c r="X712" s="4">
        <v>3</v>
      </c>
      <c r="Z712" s="3" t="s">
        <v>5048</v>
      </c>
      <c r="AA712" s="3" t="s">
        <v>468</v>
      </c>
      <c r="AB712" s="4">
        <v>3103</v>
      </c>
      <c r="AC712" s="3" t="s">
        <v>3892</v>
      </c>
      <c r="AE712" s="3" t="s">
        <v>845</v>
      </c>
      <c r="AF712" s="3" t="s">
        <v>922</v>
      </c>
    </row>
    <row r="713" spans="1:32" ht="75">
      <c r="A713" s="4">
        <v>3321</v>
      </c>
      <c r="B713" s="3" t="s">
        <v>5049</v>
      </c>
      <c r="C713" s="3" t="s">
        <v>5050</v>
      </c>
      <c r="D713" s="3" t="s">
        <v>3172</v>
      </c>
      <c r="E713" s="3" t="s">
        <v>5051</v>
      </c>
      <c r="F713" s="3" t="s">
        <v>3174</v>
      </c>
      <c r="G713" s="3" t="s">
        <v>3174</v>
      </c>
      <c r="H713" s="3" t="s">
        <v>3172</v>
      </c>
      <c r="J713" s="3" t="s">
        <v>3176</v>
      </c>
      <c r="K713" s="4">
        <v>0</v>
      </c>
      <c r="L713" s="3" t="s">
        <v>5052</v>
      </c>
      <c r="N713" s="3" t="s">
        <v>5053</v>
      </c>
      <c r="O713" s="4">
        <v>0</v>
      </c>
      <c r="R713" s="3" t="s">
        <v>949</v>
      </c>
      <c r="S713" s="3" t="s">
        <v>37</v>
      </c>
      <c r="T713" s="4">
        <v>0</v>
      </c>
      <c r="U713" s="4">
        <v>3</v>
      </c>
      <c r="V713" s="4">
        <v>0</v>
      </c>
      <c r="W713" s="3" t="s">
        <v>949</v>
      </c>
      <c r="X713" s="4">
        <v>0</v>
      </c>
      <c r="Z713" s="3" t="s">
        <v>5054</v>
      </c>
      <c r="AA713" s="3" t="s">
        <v>3176</v>
      </c>
      <c r="AB713" s="3" t="s">
        <v>39</v>
      </c>
      <c r="AF713" s="3" t="s">
        <v>194</v>
      </c>
    </row>
    <row r="714" spans="1:32" ht="75">
      <c r="A714" s="4">
        <v>3322</v>
      </c>
      <c r="B714" s="3" t="s">
        <v>5055</v>
      </c>
      <c r="D714" s="3" t="s">
        <v>5056</v>
      </c>
      <c r="E714" s="3" t="s">
        <v>5051</v>
      </c>
      <c r="F714" s="3" t="s">
        <v>5057</v>
      </c>
      <c r="G714" s="3" t="s">
        <v>5057</v>
      </c>
      <c r="H714" s="3" t="s">
        <v>5056</v>
      </c>
      <c r="J714" s="3" t="s">
        <v>5058</v>
      </c>
      <c r="K714" s="4">
        <v>0</v>
      </c>
      <c r="L714" s="3" t="s">
        <v>5059</v>
      </c>
      <c r="N714" s="3" t="s">
        <v>5060</v>
      </c>
      <c r="O714" s="4">
        <v>0</v>
      </c>
      <c r="R714" s="3" t="s">
        <v>949</v>
      </c>
      <c r="S714" s="3" t="s">
        <v>37</v>
      </c>
      <c r="T714" s="4">
        <v>0</v>
      </c>
      <c r="U714" s="4">
        <v>3</v>
      </c>
      <c r="V714" s="4">
        <v>0</v>
      </c>
      <c r="W714" s="3" t="s">
        <v>949</v>
      </c>
      <c r="X714" s="4">
        <v>0</v>
      </c>
      <c r="Z714" s="3" t="s">
        <v>5061</v>
      </c>
      <c r="AA714" s="3" t="s">
        <v>5058</v>
      </c>
      <c r="AB714" s="3" t="s">
        <v>39</v>
      </c>
      <c r="AF714" s="3" t="s">
        <v>194</v>
      </c>
    </row>
    <row r="715" spans="1:32" ht="75">
      <c r="A715" s="4">
        <v>3323</v>
      </c>
      <c r="B715" s="3" t="s">
        <v>5062</v>
      </c>
      <c r="C715" s="3" t="s">
        <v>5063</v>
      </c>
      <c r="D715" s="3" t="s">
        <v>5064</v>
      </c>
      <c r="E715" s="3" t="s">
        <v>5051</v>
      </c>
      <c r="F715" s="3" t="s">
        <v>5065</v>
      </c>
      <c r="G715" s="3" t="s">
        <v>5065</v>
      </c>
      <c r="H715" s="3" t="s">
        <v>5064</v>
      </c>
      <c r="I715" s="3" t="s">
        <v>5066</v>
      </c>
      <c r="J715" s="3" t="s">
        <v>5067</v>
      </c>
      <c r="K715" s="4">
        <v>0</v>
      </c>
      <c r="L715" s="3" t="s">
        <v>5068</v>
      </c>
      <c r="N715" s="3" t="s">
        <v>5069</v>
      </c>
      <c r="O715" s="4">
        <v>0</v>
      </c>
      <c r="R715" s="3" t="s">
        <v>949</v>
      </c>
      <c r="S715" s="3" t="s">
        <v>37</v>
      </c>
      <c r="T715" s="4">
        <v>0</v>
      </c>
      <c r="U715" s="4">
        <v>3</v>
      </c>
      <c r="V715" s="4">
        <v>3</v>
      </c>
      <c r="W715" s="3" t="s">
        <v>949</v>
      </c>
      <c r="X715" s="4">
        <v>0</v>
      </c>
      <c r="Z715" s="3" t="s">
        <v>5070</v>
      </c>
      <c r="AA715" s="3" t="s">
        <v>5067</v>
      </c>
      <c r="AB715" s="3" t="s">
        <v>39</v>
      </c>
      <c r="AF715" s="3" t="s">
        <v>194</v>
      </c>
    </row>
    <row r="716" spans="1:32" ht="75">
      <c r="A716" s="4">
        <v>3324</v>
      </c>
      <c r="B716" s="3" t="s">
        <v>5071</v>
      </c>
      <c r="E716" s="3" t="s">
        <v>2181</v>
      </c>
      <c r="F716" s="3" t="s">
        <v>5072</v>
      </c>
      <c r="G716" s="3" t="s">
        <v>1035</v>
      </c>
      <c r="I716" s="3" t="s">
        <v>5073</v>
      </c>
      <c r="J716" s="3" t="s">
        <v>881</v>
      </c>
      <c r="K716" s="4">
        <v>0</v>
      </c>
      <c r="L716" s="3" t="s">
        <v>5074</v>
      </c>
      <c r="N716" s="3" t="s">
        <v>5075</v>
      </c>
      <c r="O716" s="4">
        <v>0</v>
      </c>
      <c r="Q716" s="3" t="s">
        <v>5076</v>
      </c>
      <c r="S716" s="3" t="s">
        <v>37</v>
      </c>
      <c r="T716" s="4">
        <v>0</v>
      </c>
      <c r="U716" s="4">
        <v>3</v>
      </c>
      <c r="V716" s="4">
        <v>0</v>
      </c>
      <c r="X716" s="4">
        <v>0</v>
      </c>
      <c r="Z716" s="3" t="s">
        <v>5077</v>
      </c>
      <c r="AA716" s="3" t="s">
        <v>464</v>
      </c>
      <c r="AB716" s="3" t="s">
        <v>39</v>
      </c>
      <c r="AF716" s="3" t="s">
        <v>194</v>
      </c>
    </row>
    <row r="717" spans="1:32" ht="90">
      <c r="A717" s="4">
        <v>3325</v>
      </c>
      <c r="B717" s="3" t="s">
        <v>5078</v>
      </c>
      <c r="C717" s="3" t="s">
        <v>5079</v>
      </c>
      <c r="D717" s="3" t="s">
        <v>5080</v>
      </c>
      <c r="E717" s="3" t="s">
        <v>5081</v>
      </c>
      <c r="F717" s="3" t="s">
        <v>5082</v>
      </c>
      <c r="G717" s="3" t="s">
        <v>5083</v>
      </c>
      <c r="H717" s="3" t="s">
        <v>5080</v>
      </c>
      <c r="I717" s="3" t="s">
        <v>5084</v>
      </c>
      <c r="J717" s="3" t="s">
        <v>5085</v>
      </c>
      <c r="K717" s="4">
        <v>2</v>
      </c>
      <c r="L717" s="3" t="s">
        <v>5086</v>
      </c>
      <c r="N717" s="3" t="s">
        <v>5087</v>
      </c>
      <c r="O717" s="4">
        <v>0</v>
      </c>
      <c r="Q717" s="3" t="s">
        <v>4352</v>
      </c>
      <c r="R717" s="3" t="s">
        <v>1453</v>
      </c>
      <c r="S717" s="3" t="s">
        <v>869</v>
      </c>
      <c r="T717" s="4">
        <v>4</v>
      </c>
      <c r="U717" s="4">
        <v>3</v>
      </c>
      <c r="V717" s="4">
        <v>4</v>
      </c>
      <c r="W717" s="3" t="s">
        <v>5088</v>
      </c>
      <c r="X717" s="4">
        <v>0</v>
      </c>
      <c r="Y717" s="3" t="s">
        <v>5089</v>
      </c>
      <c r="Z717" s="3" t="s">
        <v>5090</v>
      </c>
      <c r="AA717" s="3" t="s">
        <v>1453</v>
      </c>
      <c r="AB717" s="3" t="s">
        <v>39</v>
      </c>
      <c r="AF717" s="3" t="s">
        <v>194</v>
      </c>
    </row>
    <row r="718" spans="1:32" ht="345">
      <c r="A718" s="4">
        <v>3326</v>
      </c>
      <c r="B718" s="3" t="s">
        <v>5091</v>
      </c>
      <c r="C718" s="3" t="s">
        <v>514</v>
      </c>
      <c r="D718" s="3" t="s">
        <v>1074</v>
      </c>
      <c r="E718" s="3" t="s">
        <v>1729</v>
      </c>
      <c r="F718" s="3" t="s">
        <v>1730</v>
      </c>
      <c r="G718" s="3" t="s">
        <v>1730</v>
      </c>
      <c r="H718" s="3" t="s">
        <v>1731</v>
      </c>
      <c r="I718" s="3" t="s">
        <v>5092</v>
      </c>
      <c r="J718" s="3" t="s">
        <v>1733</v>
      </c>
      <c r="K718" s="4">
        <v>2</v>
      </c>
      <c r="L718" s="3" t="s">
        <v>1737</v>
      </c>
      <c r="M718" s="3" t="s">
        <v>2709</v>
      </c>
      <c r="N718" s="3" t="s">
        <v>5093</v>
      </c>
      <c r="O718" s="4">
        <v>0</v>
      </c>
      <c r="R718" s="3" t="s">
        <v>464</v>
      </c>
      <c r="S718" s="3" t="s">
        <v>37</v>
      </c>
      <c r="T718" s="4">
        <v>3</v>
      </c>
      <c r="U718" s="4">
        <v>3</v>
      </c>
      <c r="V718" s="4">
        <v>2</v>
      </c>
      <c r="X718" s="4">
        <v>0</v>
      </c>
      <c r="Z718" s="3" t="s">
        <v>5094</v>
      </c>
      <c r="AA718" s="3" t="s">
        <v>415</v>
      </c>
      <c r="AB718" s="3" t="s">
        <v>39</v>
      </c>
      <c r="AC718" s="3" t="s">
        <v>514</v>
      </c>
      <c r="AE718" s="3" t="s">
        <v>845</v>
      </c>
      <c r="AF718" s="3" t="s">
        <v>194</v>
      </c>
    </row>
    <row r="719" spans="1:32" ht="45">
      <c r="A719" s="4">
        <v>3327</v>
      </c>
      <c r="B719" s="3" t="s">
        <v>5095</v>
      </c>
      <c r="C719" s="3" t="s">
        <v>5096</v>
      </c>
      <c r="D719" s="3" t="s">
        <v>1074</v>
      </c>
      <c r="E719" s="3" t="s">
        <v>1729</v>
      </c>
      <c r="F719" s="3" t="s">
        <v>1730</v>
      </c>
      <c r="G719" s="3" t="s">
        <v>1730</v>
      </c>
      <c r="H719" s="3" t="s">
        <v>1731</v>
      </c>
      <c r="J719" s="3" t="s">
        <v>1733</v>
      </c>
      <c r="K719" s="4">
        <v>2</v>
      </c>
      <c r="L719" s="3" t="s">
        <v>5097</v>
      </c>
      <c r="M719" s="3" t="s">
        <v>2709</v>
      </c>
      <c r="N719" s="3" t="s">
        <v>5098</v>
      </c>
      <c r="O719" s="4">
        <v>0</v>
      </c>
      <c r="R719" s="3" t="s">
        <v>464</v>
      </c>
      <c r="S719" s="3" t="s">
        <v>1589</v>
      </c>
      <c r="T719" s="4">
        <v>3</v>
      </c>
      <c r="U719" s="4">
        <v>3</v>
      </c>
      <c r="V719" s="4">
        <v>2</v>
      </c>
      <c r="W719" s="3" t="s">
        <v>1737</v>
      </c>
      <c r="X719" s="4">
        <v>4</v>
      </c>
      <c r="Z719" s="3" t="s">
        <v>5099</v>
      </c>
      <c r="AA719" s="3" t="s">
        <v>415</v>
      </c>
      <c r="AB719" s="4">
        <v>3326</v>
      </c>
      <c r="AC719" s="3" t="s">
        <v>5096</v>
      </c>
      <c r="AE719" s="3" t="s">
        <v>845</v>
      </c>
      <c r="AF719" s="3" t="s">
        <v>194</v>
      </c>
    </row>
    <row r="720" spans="1:32" ht="45">
      <c r="A720" s="4">
        <v>3328</v>
      </c>
      <c r="B720" s="3" t="s">
        <v>5100</v>
      </c>
      <c r="C720" s="3" t="s">
        <v>5101</v>
      </c>
      <c r="D720" s="3" t="s">
        <v>1074</v>
      </c>
      <c r="E720" s="3" t="s">
        <v>1729</v>
      </c>
      <c r="F720" s="3" t="s">
        <v>1730</v>
      </c>
      <c r="G720" s="3" t="s">
        <v>1730</v>
      </c>
      <c r="H720" s="3" t="s">
        <v>1731</v>
      </c>
      <c r="J720" s="3" t="s">
        <v>1733</v>
      </c>
      <c r="K720" s="4">
        <v>2</v>
      </c>
      <c r="L720" s="3" t="s">
        <v>5102</v>
      </c>
      <c r="M720" s="3" t="s">
        <v>2709</v>
      </c>
      <c r="N720" s="3" t="s">
        <v>5103</v>
      </c>
      <c r="O720" s="4">
        <v>0</v>
      </c>
      <c r="R720" s="3" t="s">
        <v>464</v>
      </c>
      <c r="S720" s="3" t="s">
        <v>37</v>
      </c>
      <c r="T720" s="4">
        <v>3</v>
      </c>
      <c r="U720" s="4">
        <v>0</v>
      </c>
      <c r="V720" s="4">
        <v>2</v>
      </c>
      <c r="W720" s="3" t="s">
        <v>1737</v>
      </c>
      <c r="X720" s="4">
        <v>0</v>
      </c>
      <c r="Z720" s="3" t="s">
        <v>5104</v>
      </c>
      <c r="AA720" s="3" t="s">
        <v>415</v>
      </c>
      <c r="AB720" s="4">
        <v>3326</v>
      </c>
      <c r="AC720" s="3" t="s">
        <v>5101</v>
      </c>
      <c r="AE720" s="3" t="s">
        <v>845</v>
      </c>
      <c r="AF720" s="3" t="s">
        <v>194</v>
      </c>
    </row>
    <row r="721" spans="1:32" ht="135">
      <c r="A721" s="4">
        <v>3241</v>
      </c>
      <c r="B721" s="3" t="s">
        <v>5105</v>
      </c>
      <c r="C721" s="3" t="s">
        <v>5106</v>
      </c>
      <c r="D721" s="3" t="s">
        <v>1074</v>
      </c>
      <c r="E721" s="3" t="s">
        <v>3129</v>
      </c>
      <c r="F721" s="3" t="s">
        <v>5107</v>
      </c>
      <c r="G721" s="3" t="s">
        <v>5108</v>
      </c>
      <c r="H721" s="3" t="s">
        <v>5109</v>
      </c>
      <c r="I721" s="3" t="s">
        <v>5110</v>
      </c>
      <c r="J721" s="3" t="s">
        <v>464</v>
      </c>
      <c r="K721" s="4">
        <v>0</v>
      </c>
      <c r="L721" s="3" t="s">
        <v>5111</v>
      </c>
      <c r="N721" s="3" t="s">
        <v>5112</v>
      </c>
      <c r="O721" s="4">
        <v>0</v>
      </c>
      <c r="R721" s="3" t="s">
        <v>464</v>
      </c>
      <c r="S721" s="3" t="s">
        <v>37</v>
      </c>
      <c r="T721" s="4">
        <v>0</v>
      </c>
      <c r="U721" s="4">
        <v>2</v>
      </c>
      <c r="V721" s="4">
        <v>0</v>
      </c>
      <c r="X721" s="4">
        <v>0</v>
      </c>
      <c r="Z721" s="3" t="s">
        <v>5113</v>
      </c>
      <c r="AA721" s="3" t="s">
        <v>468</v>
      </c>
      <c r="AB721" s="3" t="s">
        <v>39</v>
      </c>
      <c r="AC721" s="3" t="s">
        <v>5106</v>
      </c>
      <c r="AF721" s="3" t="s">
        <v>194</v>
      </c>
    </row>
    <row r="722" spans="1:32" ht="30">
      <c r="A722" s="4">
        <v>3461</v>
      </c>
      <c r="B722" s="3" t="s">
        <v>5114</v>
      </c>
      <c r="F722" s="3" t="s">
        <v>5115</v>
      </c>
      <c r="G722" s="3" t="s">
        <v>5116</v>
      </c>
      <c r="H722" s="3" t="s">
        <v>5117</v>
      </c>
      <c r="K722" s="4">
        <v>0</v>
      </c>
      <c r="L722" s="3" t="s">
        <v>5118</v>
      </c>
      <c r="N722" s="3" t="s">
        <v>5119</v>
      </c>
      <c r="O722" s="4">
        <v>0</v>
      </c>
      <c r="S722" s="3" t="s">
        <v>37</v>
      </c>
      <c r="T722" s="4">
        <v>0</v>
      </c>
      <c r="U722" s="4">
        <v>3</v>
      </c>
      <c r="V722" s="4">
        <v>4</v>
      </c>
      <c r="W722" s="3" t="s">
        <v>5120</v>
      </c>
      <c r="X722" s="4">
        <v>0</v>
      </c>
      <c r="Z722" s="3" t="s">
        <v>5121</v>
      </c>
      <c r="AA722" s="3" t="s">
        <v>175</v>
      </c>
      <c r="AB722" s="3" t="s">
        <v>39</v>
      </c>
      <c r="AF722" s="3" t="s">
        <v>194</v>
      </c>
    </row>
    <row r="723" spans="1:32">
      <c r="A723" s="4">
        <v>3301</v>
      </c>
      <c r="B723" s="3" t="s">
        <v>5122</v>
      </c>
      <c r="C723" s="3" t="s">
        <v>5123</v>
      </c>
      <c r="J723" s="3" t="s">
        <v>464</v>
      </c>
      <c r="K723" s="4">
        <v>0</v>
      </c>
      <c r="L723" s="3" t="s">
        <v>5124</v>
      </c>
      <c r="M723" s="3" t="s">
        <v>1168</v>
      </c>
      <c r="N723" s="3" t="s">
        <v>5125</v>
      </c>
      <c r="O723" s="4">
        <v>0</v>
      </c>
      <c r="R723" s="3" t="s">
        <v>464</v>
      </c>
      <c r="S723" s="3" t="s">
        <v>37</v>
      </c>
      <c r="T723" s="4">
        <v>0</v>
      </c>
      <c r="U723" s="4">
        <v>3</v>
      </c>
      <c r="V723" s="4">
        <v>0</v>
      </c>
      <c r="W723" s="3" t="s">
        <v>2197</v>
      </c>
      <c r="X723" s="4">
        <v>0</v>
      </c>
      <c r="Z723" s="3" t="s">
        <v>5126</v>
      </c>
      <c r="AA723" s="3" t="s">
        <v>464</v>
      </c>
      <c r="AB723" s="4">
        <v>363</v>
      </c>
      <c r="AF723" s="3" t="s">
        <v>194</v>
      </c>
    </row>
    <row r="724" spans="1:32">
      <c r="A724" s="4">
        <v>3302</v>
      </c>
      <c r="B724" s="3" t="s">
        <v>5127</v>
      </c>
      <c r="C724" s="3" t="s">
        <v>5128</v>
      </c>
      <c r="J724" s="3" t="s">
        <v>464</v>
      </c>
      <c r="K724" s="4">
        <v>0</v>
      </c>
      <c r="L724" s="3" t="s">
        <v>5129</v>
      </c>
      <c r="M724" s="3" t="s">
        <v>1168</v>
      </c>
      <c r="N724" s="3" t="s">
        <v>5130</v>
      </c>
      <c r="O724" s="4">
        <v>0</v>
      </c>
      <c r="R724" s="3" t="s">
        <v>464</v>
      </c>
      <c r="S724" s="3" t="s">
        <v>37</v>
      </c>
      <c r="T724" s="4">
        <v>0</v>
      </c>
      <c r="U724" s="4">
        <v>3</v>
      </c>
      <c r="V724" s="4">
        <v>0</v>
      </c>
      <c r="W724" s="3" t="s">
        <v>2197</v>
      </c>
      <c r="X724" s="4">
        <v>0</v>
      </c>
      <c r="Z724" s="3" t="s">
        <v>5131</v>
      </c>
      <c r="AA724" s="3" t="s">
        <v>464</v>
      </c>
      <c r="AB724" s="4">
        <v>363</v>
      </c>
      <c r="AF724" s="3" t="s">
        <v>194</v>
      </c>
    </row>
    <row r="725" spans="1:32">
      <c r="A725" s="4">
        <v>3303</v>
      </c>
      <c r="B725" s="3" t="s">
        <v>5132</v>
      </c>
      <c r="C725" s="3" t="s">
        <v>4947</v>
      </c>
      <c r="J725" s="3" t="s">
        <v>1156</v>
      </c>
      <c r="K725" s="4">
        <v>0</v>
      </c>
      <c r="L725" s="3" t="s">
        <v>5133</v>
      </c>
      <c r="M725" s="3" t="s">
        <v>1158</v>
      </c>
      <c r="N725" s="3" t="s">
        <v>5134</v>
      </c>
      <c r="O725" s="4">
        <v>0</v>
      </c>
      <c r="R725" s="3" t="s">
        <v>464</v>
      </c>
      <c r="S725" s="3" t="s">
        <v>37</v>
      </c>
      <c r="T725" s="4">
        <v>0</v>
      </c>
      <c r="U725" s="4">
        <v>3</v>
      </c>
      <c r="V725" s="4">
        <v>0</v>
      </c>
      <c r="W725" s="3" t="s">
        <v>5135</v>
      </c>
      <c r="X725" s="4">
        <v>0</v>
      </c>
      <c r="Z725" s="3" t="s">
        <v>5136</v>
      </c>
      <c r="AA725" s="3" t="s">
        <v>489</v>
      </c>
      <c r="AB725" s="4">
        <v>3261</v>
      </c>
      <c r="AF725" s="3" t="s">
        <v>194</v>
      </c>
    </row>
    <row r="726" spans="1:32" ht="75">
      <c r="A726" s="4">
        <v>3383</v>
      </c>
      <c r="B726" s="3" t="s">
        <v>5137</v>
      </c>
      <c r="C726" s="3" t="s">
        <v>5138</v>
      </c>
      <c r="D726" s="3" t="s">
        <v>1074</v>
      </c>
      <c r="E726" s="3" t="s">
        <v>3129</v>
      </c>
      <c r="F726" s="3" t="s">
        <v>5107</v>
      </c>
      <c r="G726" s="3" t="s">
        <v>5108</v>
      </c>
      <c r="H726" s="3" t="s">
        <v>5109</v>
      </c>
      <c r="I726" s="3" t="s">
        <v>5139</v>
      </c>
      <c r="J726" s="3" t="s">
        <v>464</v>
      </c>
      <c r="K726" s="4">
        <v>1</v>
      </c>
      <c r="L726" s="3" t="s">
        <v>5140</v>
      </c>
      <c r="N726" s="3" t="s">
        <v>5141</v>
      </c>
      <c r="O726" s="4">
        <v>0</v>
      </c>
      <c r="R726" s="3" t="s">
        <v>464</v>
      </c>
      <c r="S726" s="3" t="s">
        <v>3148</v>
      </c>
      <c r="T726" s="4">
        <v>1</v>
      </c>
      <c r="U726" s="4">
        <v>2</v>
      </c>
      <c r="V726" s="4">
        <v>2</v>
      </c>
      <c r="X726" s="4">
        <v>4</v>
      </c>
      <c r="Z726" s="3" t="s">
        <v>5142</v>
      </c>
      <c r="AA726" s="3" t="s">
        <v>468</v>
      </c>
      <c r="AB726" s="4">
        <v>3241</v>
      </c>
      <c r="AC726" s="3" t="s">
        <v>5138</v>
      </c>
      <c r="AF726" s="3" t="s">
        <v>194</v>
      </c>
    </row>
    <row r="727" spans="1:32" ht="75">
      <c r="A727" s="4">
        <v>3384</v>
      </c>
      <c r="B727" s="3" t="s">
        <v>5143</v>
      </c>
      <c r="C727" s="3" t="s">
        <v>5144</v>
      </c>
      <c r="D727" s="3" t="s">
        <v>1074</v>
      </c>
      <c r="E727" s="3" t="s">
        <v>3129</v>
      </c>
      <c r="F727" s="3" t="s">
        <v>5107</v>
      </c>
      <c r="G727" s="3" t="s">
        <v>5108</v>
      </c>
      <c r="H727" s="3" t="s">
        <v>5109</v>
      </c>
      <c r="I727" s="3" t="s">
        <v>5145</v>
      </c>
      <c r="J727" s="3" t="s">
        <v>464</v>
      </c>
      <c r="K727" s="4">
        <v>1</v>
      </c>
      <c r="L727" s="3" t="s">
        <v>5146</v>
      </c>
      <c r="N727" s="3" t="s">
        <v>5147</v>
      </c>
      <c r="O727" s="4">
        <v>0</v>
      </c>
      <c r="R727" s="3" t="s">
        <v>464</v>
      </c>
      <c r="S727" s="3" t="s">
        <v>3148</v>
      </c>
      <c r="T727" s="4">
        <v>1</v>
      </c>
      <c r="U727" s="4">
        <v>2</v>
      </c>
      <c r="V727" s="4">
        <v>2</v>
      </c>
      <c r="X727" s="4">
        <v>4</v>
      </c>
      <c r="Z727" s="3" t="s">
        <v>5148</v>
      </c>
      <c r="AA727" s="3" t="s">
        <v>468</v>
      </c>
      <c r="AB727" s="4">
        <v>3241</v>
      </c>
      <c r="AC727" s="3" t="s">
        <v>5144</v>
      </c>
      <c r="AF727" s="3" t="s">
        <v>194</v>
      </c>
    </row>
    <row r="728" spans="1:32" ht="150">
      <c r="A728" s="4">
        <v>2242</v>
      </c>
      <c r="B728" s="3" t="s">
        <v>5149</v>
      </c>
      <c r="C728" s="3" t="s">
        <v>5150</v>
      </c>
      <c r="D728" s="3" t="s">
        <v>1074</v>
      </c>
      <c r="E728" s="3" t="s">
        <v>3129</v>
      </c>
      <c r="F728" s="3" t="s">
        <v>5151</v>
      </c>
      <c r="G728" s="3" t="s">
        <v>4197</v>
      </c>
      <c r="H728" s="3" t="s">
        <v>5152</v>
      </c>
      <c r="I728" s="3" t="s">
        <v>5153</v>
      </c>
      <c r="J728" s="3" t="s">
        <v>464</v>
      </c>
      <c r="K728" s="4">
        <v>2</v>
      </c>
      <c r="L728" s="3" t="s">
        <v>4202</v>
      </c>
      <c r="N728" s="3" t="s">
        <v>5154</v>
      </c>
      <c r="O728" s="4">
        <v>0</v>
      </c>
      <c r="R728" s="3" t="s">
        <v>464</v>
      </c>
      <c r="S728" s="3" t="s">
        <v>37</v>
      </c>
      <c r="T728" s="4">
        <v>4</v>
      </c>
      <c r="U728" s="4">
        <v>0</v>
      </c>
      <c r="V728" s="4">
        <v>2</v>
      </c>
      <c r="X728" s="4">
        <v>0</v>
      </c>
      <c r="Z728" s="3" t="s">
        <v>5155</v>
      </c>
      <c r="AA728" s="3" t="s">
        <v>468</v>
      </c>
      <c r="AB728" s="3" t="s">
        <v>39</v>
      </c>
      <c r="AC728" s="3" t="s">
        <v>5150</v>
      </c>
      <c r="AF728" s="3" t="s">
        <v>194</v>
      </c>
    </row>
    <row r="729" spans="1:32" ht="300">
      <c r="A729" s="4">
        <v>3182</v>
      </c>
      <c r="B729" s="3" t="s">
        <v>5156</v>
      </c>
      <c r="C729" s="3" t="s">
        <v>5157</v>
      </c>
      <c r="D729" s="3" t="s">
        <v>1012</v>
      </c>
      <c r="E729" s="3" t="s">
        <v>1013</v>
      </c>
      <c r="F729" s="3" t="s">
        <v>5158</v>
      </c>
      <c r="G729" s="3" t="s">
        <v>5158</v>
      </c>
      <c r="H729" s="3" t="s">
        <v>5159</v>
      </c>
      <c r="I729" s="3" t="s">
        <v>5160</v>
      </c>
      <c r="J729" s="3" t="s">
        <v>464</v>
      </c>
      <c r="K729" s="4">
        <v>2</v>
      </c>
      <c r="L729" s="3" t="s">
        <v>5161</v>
      </c>
      <c r="N729" s="3" t="s">
        <v>5162</v>
      </c>
      <c r="O729" s="4">
        <v>0</v>
      </c>
      <c r="R729" s="3" t="s">
        <v>464</v>
      </c>
      <c r="S729" s="3" t="s">
        <v>37</v>
      </c>
      <c r="T729" s="4">
        <v>3</v>
      </c>
      <c r="U729" s="4">
        <v>3</v>
      </c>
      <c r="V729" s="4">
        <v>2</v>
      </c>
      <c r="X729" s="4">
        <v>0</v>
      </c>
      <c r="Z729" s="3" t="s">
        <v>5163</v>
      </c>
      <c r="AA729" s="3" t="s">
        <v>468</v>
      </c>
      <c r="AB729" s="3" t="s">
        <v>39</v>
      </c>
      <c r="AF729" s="3" t="s">
        <v>194</v>
      </c>
    </row>
    <row r="730" spans="1:32" ht="195">
      <c r="A730" s="4">
        <v>3201</v>
      </c>
      <c r="B730" s="3" t="s">
        <v>5164</v>
      </c>
      <c r="C730" s="3" t="s">
        <v>5165</v>
      </c>
      <c r="D730" s="3" t="s">
        <v>5166</v>
      </c>
      <c r="E730" s="3" t="s">
        <v>1137</v>
      </c>
      <c r="F730" s="3" t="s">
        <v>4518</v>
      </c>
      <c r="G730" s="3" t="s">
        <v>4518</v>
      </c>
      <c r="H730" s="3" t="s">
        <v>4518</v>
      </c>
      <c r="I730" s="3" t="s">
        <v>5167</v>
      </c>
      <c r="J730" s="3" t="s">
        <v>1733</v>
      </c>
      <c r="K730" s="4">
        <v>0</v>
      </c>
      <c r="L730" s="3" t="s">
        <v>4522</v>
      </c>
      <c r="M730" s="3" t="s">
        <v>2709</v>
      </c>
      <c r="N730" s="3" t="s">
        <v>5168</v>
      </c>
      <c r="O730" s="4">
        <v>0</v>
      </c>
      <c r="R730" s="3" t="s">
        <v>464</v>
      </c>
      <c r="S730" s="3" t="s">
        <v>37</v>
      </c>
      <c r="T730" s="4">
        <v>0</v>
      </c>
      <c r="U730" s="4">
        <v>3</v>
      </c>
      <c r="V730" s="4">
        <v>0</v>
      </c>
      <c r="W730" s="3" t="s">
        <v>4522</v>
      </c>
      <c r="X730" s="4">
        <v>0</v>
      </c>
      <c r="Z730" s="3" t="s">
        <v>5169</v>
      </c>
      <c r="AA730" s="3" t="s">
        <v>460</v>
      </c>
      <c r="AB730" s="3" t="s">
        <v>39</v>
      </c>
      <c r="AC730" s="3" t="s">
        <v>5165</v>
      </c>
      <c r="AE730" s="3" t="s">
        <v>845</v>
      </c>
      <c r="AF730" s="3" t="s">
        <v>194</v>
      </c>
    </row>
    <row r="731" spans="1:32" ht="30">
      <c r="A731" s="4">
        <v>3202</v>
      </c>
      <c r="B731" s="3" t="s">
        <v>5170</v>
      </c>
      <c r="C731" s="3" t="s">
        <v>4178</v>
      </c>
      <c r="D731" s="3" t="s">
        <v>5166</v>
      </c>
      <c r="E731" s="3" t="s">
        <v>1137</v>
      </c>
      <c r="F731" s="3" t="s">
        <v>4518</v>
      </c>
      <c r="G731" s="3" t="s">
        <v>4518</v>
      </c>
      <c r="H731" s="3" t="s">
        <v>4518</v>
      </c>
      <c r="I731" s="3" t="s">
        <v>5171</v>
      </c>
      <c r="J731" s="3" t="s">
        <v>1733</v>
      </c>
      <c r="K731" s="4">
        <v>0</v>
      </c>
      <c r="L731" s="3" t="s">
        <v>5172</v>
      </c>
      <c r="M731" s="3" t="s">
        <v>2709</v>
      </c>
      <c r="N731" s="3" t="s">
        <v>5173</v>
      </c>
      <c r="O731" s="4">
        <v>0</v>
      </c>
      <c r="R731" s="3" t="s">
        <v>464</v>
      </c>
      <c r="S731" s="3" t="s">
        <v>37</v>
      </c>
      <c r="T731" s="4">
        <v>0</v>
      </c>
      <c r="U731" s="4">
        <v>3</v>
      </c>
      <c r="V731" s="4">
        <v>0</v>
      </c>
      <c r="W731" s="3" t="s">
        <v>4522</v>
      </c>
      <c r="X731" s="4">
        <v>0</v>
      </c>
      <c r="Z731" s="3" t="s">
        <v>5174</v>
      </c>
      <c r="AA731" s="3" t="s">
        <v>460</v>
      </c>
      <c r="AB731" s="4">
        <v>3201</v>
      </c>
      <c r="AC731" s="3" t="s">
        <v>4178</v>
      </c>
      <c r="AE731" s="3" t="s">
        <v>845</v>
      </c>
      <c r="AF731" s="3" t="s">
        <v>194</v>
      </c>
    </row>
    <row r="732" spans="1:32" ht="210">
      <c r="A732" s="4">
        <v>3261</v>
      </c>
      <c r="B732" s="3" t="s">
        <v>5175</v>
      </c>
      <c r="C732" s="3" t="s">
        <v>5176</v>
      </c>
      <c r="D732" s="3" t="s">
        <v>1150</v>
      </c>
      <c r="E732" s="3" t="s">
        <v>5177</v>
      </c>
      <c r="F732" s="3" t="s">
        <v>1152</v>
      </c>
      <c r="G732" s="3" t="s">
        <v>1153</v>
      </c>
      <c r="H732" s="3" t="s">
        <v>1154</v>
      </c>
      <c r="I732" s="3" t="s">
        <v>5178</v>
      </c>
      <c r="J732" s="3" t="s">
        <v>1156</v>
      </c>
      <c r="K732" s="4">
        <v>0</v>
      </c>
      <c r="L732" s="3" t="s">
        <v>5135</v>
      </c>
      <c r="M732" s="3" t="s">
        <v>1158</v>
      </c>
      <c r="N732" s="3" t="s">
        <v>5179</v>
      </c>
      <c r="O732" s="4">
        <v>0</v>
      </c>
      <c r="R732" s="3" t="s">
        <v>464</v>
      </c>
      <c r="S732" s="3" t="s">
        <v>37</v>
      </c>
      <c r="T732" s="4">
        <v>0</v>
      </c>
      <c r="U732" s="4">
        <v>3</v>
      </c>
      <c r="V732" s="4">
        <v>0</v>
      </c>
      <c r="W732" s="3" t="s">
        <v>5180</v>
      </c>
      <c r="X732" s="4">
        <v>0</v>
      </c>
      <c r="Z732" s="3" t="s">
        <v>5181</v>
      </c>
      <c r="AA732" s="3" t="s">
        <v>489</v>
      </c>
      <c r="AB732" s="3" t="s">
        <v>39</v>
      </c>
      <c r="AF732" s="3" t="s">
        <v>194</v>
      </c>
    </row>
    <row r="733" spans="1:32" ht="30">
      <c r="A733" s="4">
        <v>3329</v>
      </c>
      <c r="B733" s="3" t="s">
        <v>5182</v>
      </c>
      <c r="C733" s="3" t="s">
        <v>5183</v>
      </c>
      <c r="D733" s="3" t="s">
        <v>5184</v>
      </c>
      <c r="E733" s="3" t="s">
        <v>5185</v>
      </c>
      <c r="F733" s="3" t="s">
        <v>5186</v>
      </c>
      <c r="G733" s="3" t="s">
        <v>5184</v>
      </c>
      <c r="H733" s="3" t="s">
        <v>5184</v>
      </c>
      <c r="I733" s="3" t="s">
        <v>5187</v>
      </c>
      <c r="J733" s="3" t="s">
        <v>1262</v>
      </c>
      <c r="K733" s="4">
        <v>1</v>
      </c>
      <c r="L733" s="3" t="s">
        <v>5188</v>
      </c>
      <c r="N733" s="3" t="s">
        <v>5189</v>
      </c>
      <c r="O733" s="4">
        <v>0</v>
      </c>
      <c r="Q733" s="3" t="s">
        <v>3388</v>
      </c>
      <c r="R733" s="3" t="s">
        <v>1262</v>
      </c>
      <c r="S733" s="3" t="s">
        <v>1007</v>
      </c>
      <c r="T733" s="4">
        <v>1</v>
      </c>
      <c r="U733" s="4">
        <v>3</v>
      </c>
      <c r="V733" s="4">
        <v>3</v>
      </c>
      <c r="X733" s="4">
        <v>3</v>
      </c>
      <c r="Z733" s="3" t="s">
        <v>5190</v>
      </c>
      <c r="AA733" s="3" t="s">
        <v>1262</v>
      </c>
      <c r="AB733" s="3" t="s">
        <v>39</v>
      </c>
      <c r="AF733" s="3" t="s">
        <v>194</v>
      </c>
    </row>
    <row r="734" spans="1:32" ht="30">
      <c r="A734" s="4">
        <v>3330</v>
      </c>
      <c r="B734" s="3" t="s">
        <v>5191</v>
      </c>
      <c r="D734" s="3" t="s">
        <v>5184</v>
      </c>
      <c r="E734" s="3" t="s">
        <v>5185</v>
      </c>
      <c r="F734" s="3" t="s">
        <v>5192</v>
      </c>
      <c r="G734" s="3" t="s">
        <v>5184</v>
      </c>
      <c r="H734" s="3" t="s">
        <v>5184</v>
      </c>
      <c r="I734" s="3" t="s">
        <v>5193</v>
      </c>
      <c r="J734" s="3" t="s">
        <v>1262</v>
      </c>
      <c r="K734" s="4">
        <v>1</v>
      </c>
      <c r="L734" s="3" t="s">
        <v>5194</v>
      </c>
      <c r="N734" s="3" t="s">
        <v>5195</v>
      </c>
      <c r="O734" s="4">
        <v>0</v>
      </c>
      <c r="Q734" s="3" t="s">
        <v>3388</v>
      </c>
      <c r="R734" s="3" t="s">
        <v>1262</v>
      </c>
      <c r="S734" s="3" t="s">
        <v>1007</v>
      </c>
      <c r="T734" s="4">
        <v>1</v>
      </c>
      <c r="U734" s="4">
        <v>3</v>
      </c>
      <c r="V734" s="4">
        <v>3</v>
      </c>
      <c r="X734" s="4">
        <v>3</v>
      </c>
      <c r="Z734" s="3" t="s">
        <v>5196</v>
      </c>
      <c r="AA734" s="3" t="s">
        <v>1262</v>
      </c>
      <c r="AB734" s="3" t="s">
        <v>39</v>
      </c>
      <c r="AF734" s="3" t="s">
        <v>194</v>
      </c>
    </row>
    <row r="735" spans="1:32" ht="30">
      <c r="A735" s="4">
        <v>3331</v>
      </c>
      <c r="B735" s="3" t="s">
        <v>5197</v>
      </c>
      <c r="D735" s="3" t="s">
        <v>5184</v>
      </c>
      <c r="E735" s="3" t="s">
        <v>5185</v>
      </c>
      <c r="F735" s="3" t="s">
        <v>5192</v>
      </c>
      <c r="G735" s="3" t="s">
        <v>5184</v>
      </c>
      <c r="H735" s="3" t="s">
        <v>5184</v>
      </c>
      <c r="I735" s="3" t="s">
        <v>5198</v>
      </c>
      <c r="J735" s="3" t="s">
        <v>1262</v>
      </c>
      <c r="K735" s="4">
        <v>1</v>
      </c>
      <c r="L735" s="3" t="s">
        <v>5199</v>
      </c>
      <c r="N735" s="3" t="s">
        <v>5200</v>
      </c>
      <c r="O735" s="4">
        <v>0</v>
      </c>
      <c r="Q735" s="3" t="s">
        <v>3388</v>
      </c>
      <c r="R735" s="3" t="s">
        <v>1262</v>
      </c>
      <c r="S735" s="3" t="s">
        <v>1007</v>
      </c>
      <c r="T735" s="4">
        <v>1</v>
      </c>
      <c r="U735" s="4">
        <v>3</v>
      </c>
      <c r="V735" s="4">
        <v>3</v>
      </c>
      <c r="X735" s="4">
        <v>3</v>
      </c>
      <c r="Z735" s="3" t="s">
        <v>5201</v>
      </c>
      <c r="AA735" s="3" t="s">
        <v>1262</v>
      </c>
      <c r="AB735" s="3" t="s">
        <v>39</v>
      </c>
      <c r="AF735" s="3" t="s">
        <v>194</v>
      </c>
    </row>
    <row r="736" spans="1:32" ht="30">
      <c r="A736" s="4">
        <v>3332</v>
      </c>
      <c r="B736" s="3" t="s">
        <v>5202</v>
      </c>
      <c r="D736" s="3" t="s">
        <v>5184</v>
      </c>
      <c r="E736" s="3" t="s">
        <v>5185</v>
      </c>
      <c r="F736" s="3" t="s">
        <v>5203</v>
      </c>
      <c r="G736" s="3" t="s">
        <v>5184</v>
      </c>
      <c r="H736" s="3" t="s">
        <v>5184</v>
      </c>
      <c r="I736" s="3" t="s">
        <v>5204</v>
      </c>
      <c r="J736" s="3" t="s">
        <v>1262</v>
      </c>
      <c r="K736" s="4">
        <v>1</v>
      </c>
      <c r="L736" s="3" t="s">
        <v>5205</v>
      </c>
      <c r="N736" s="3" t="s">
        <v>5206</v>
      </c>
      <c r="O736" s="4">
        <v>0</v>
      </c>
      <c r="Q736" s="3" t="s">
        <v>3388</v>
      </c>
      <c r="R736" s="3" t="s">
        <v>1262</v>
      </c>
      <c r="S736" s="3" t="s">
        <v>1007</v>
      </c>
      <c r="T736" s="4">
        <v>1</v>
      </c>
      <c r="U736" s="4">
        <v>3</v>
      </c>
      <c r="V736" s="4">
        <v>3</v>
      </c>
      <c r="X736" s="4">
        <v>3</v>
      </c>
      <c r="Z736" s="3" t="s">
        <v>5207</v>
      </c>
      <c r="AA736" s="3" t="s">
        <v>1262</v>
      </c>
      <c r="AB736" s="3" t="s">
        <v>39</v>
      </c>
      <c r="AF736" s="3" t="s">
        <v>194</v>
      </c>
    </row>
    <row r="737" spans="1:32" ht="30">
      <c r="A737" s="4">
        <v>3333</v>
      </c>
      <c r="B737" s="3" t="s">
        <v>5208</v>
      </c>
      <c r="D737" s="3" t="s">
        <v>5184</v>
      </c>
      <c r="E737" s="3" t="s">
        <v>5185</v>
      </c>
      <c r="F737" s="3" t="s">
        <v>5209</v>
      </c>
      <c r="G737" s="3" t="s">
        <v>5184</v>
      </c>
      <c r="H737" s="3" t="s">
        <v>5184</v>
      </c>
      <c r="I737" s="3" t="s">
        <v>5210</v>
      </c>
      <c r="J737" s="3" t="s">
        <v>1262</v>
      </c>
      <c r="K737" s="4">
        <v>1</v>
      </c>
      <c r="L737" s="3" t="s">
        <v>5211</v>
      </c>
      <c r="N737" s="3" t="s">
        <v>5212</v>
      </c>
      <c r="O737" s="4">
        <v>0</v>
      </c>
      <c r="Q737" s="3" t="s">
        <v>3388</v>
      </c>
      <c r="R737" s="3" t="s">
        <v>1262</v>
      </c>
      <c r="S737" s="3" t="s">
        <v>1007</v>
      </c>
      <c r="T737" s="4">
        <v>1</v>
      </c>
      <c r="U737" s="4">
        <v>3</v>
      </c>
      <c r="V737" s="4">
        <v>3</v>
      </c>
      <c r="X737" s="4">
        <v>3</v>
      </c>
      <c r="Z737" s="3" t="s">
        <v>5213</v>
      </c>
      <c r="AA737" s="3" t="s">
        <v>1262</v>
      </c>
      <c r="AB737" s="3" t="s">
        <v>39</v>
      </c>
      <c r="AF737" s="3" t="s">
        <v>194</v>
      </c>
    </row>
    <row r="738" spans="1:32" ht="270">
      <c r="A738" s="4">
        <v>3341</v>
      </c>
      <c r="B738" s="3" t="s">
        <v>5214</v>
      </c>
      <c r="C738" s="3" t="s">
        <v>5215</v>
      </c>
      <c r="E738" s="3" t="s">
        <v>1441</v>
      </c>
      <c r="F738" s="3" t="s">
        <v>4452</v>
      </c>
      <c r="G738" s="3" t="s">
        <v>5216</v>
      </c>
      <c r="H738" s="3" t="s">
        <v>4452</v>
      </c>
      <c r="I738" s="3" t="s">
        <v>5217</v>
      </c>
      <c r="J738" s="3" t="s">
        <v>5218</v>
      </c>
      <c r="K738" s="4">
        <v>1</v>
      </c>
      <c r="L738" s="3" t="s">
        <v>5219</v>
      </c>
      <c r="N738" s="3" t="s">
        <v>5220</v>
      </c>
      <c r="O738" s="4">
        <v>0</v>
      </c>
      <c r="Q738" s="3" t="s">
        <v>5221</v>
      </c>
      <c r="R738" s="3" t="s">
        <v>464</v>
      </c>
      <c r="S738" s="3" t="s">
        <v>37</v>
      </c>
      <c r="T738" s="4">
        <v>3</v>
      </c>
      <c r="U738" s="4">
        <v>2</v>
      </c>
      <c r="V738" s="4">
        <v>3</v>
      </c>
      <c r="W738" s="3" t="s">
        <v>5220</v>
      </c>
      <c r="X738" s="4">
        <v>3</v>
      </c>
      <c r="Z738" s="3" t="s">
        <v>5222</v>
      </c>
      <c r="AA738" s="3" t="s">
        <v>415</v>
      </c>
      <c r="AB738" s="3" t="s">
        <v>39</v>
      </c>
      <c r="AF738" s="3" t="s">
        <v>194</v>
      </c>
    </row>
    <row r="739" spans="1:32" ht="45">
      <c r="A739" s="4">
        <v>3361</v>
      </c>
      <c r="B739" s="3" t="s">
        <v>5223</v>
      </c>
      <c r="C739" s="3" t="s">
        <v>5224</v>
      </c>
      <c r="D739" s="3" t="s">
        <v>1074</v>
      </c>
      <c r="E739" s="3" t="s">
        <v>1729</v>
      </c>
      <c r="F739" s="3" t="s">
        <v>1730</v>
      </c>
      <c r="G739" s="3" t="s">
        <v>1730</v>
      </c>
      <c r="H739" s="3" t="s">
        <v>1731</v>
      </c>
      <c r="J739" s="3" t="s">
        <v>1733</v>
      </c>
      <c r="K739" s="4">
        <v>2</v>
      </c>
      <c r="L739" s="3" t="s">
        <v>5225</v>
      </c>
      <c r="M739" s="3" t="s">
        <v>2709</v>
      </c>
      <c r="N739" s="3" t="s">
        <v>5226</v>
      </c>
      <c r="O739" s="4">
        <v>0</v>
      </c>
      <c r="R739" s="3" t="s">
        <v>464</v>
      </c>
      <c r="S739" s="3" t="s">
        <v>37</v>
      </c>
      <c r="T739" s="4">
        <v>3</v>
      </c>
      <c r="U739" s="4">
        <v>0</v>
      </c>
      <c r="V739" s="4">
        <v>2</v>
      </c>
      <c r="W739" s="3" t="s">
        <v>1737</v>
      </c>
      <c r="X739" s="4">
        <v>4</v>
      </c>
      <c r="Z739" s="3" t="s">
        <v>5227</v>
      </c>
      <c r="AA739" s="3" t="s">
        <v>415</v>
      </c>
      <c r="AB739" s="4">
        <v>3326</v>
      </c>
      <c r="AC739" s="3" t="s">
        <v>5224</v>
      </c>
      <c r="AE739" s="3" t="s">
        <v>845</v>
      </c>
      <c r="AF739" s="3" t="s">
        <v>194</v>
      </c>
    </row>
    <row r="740" spans="1:32" ht="45">
      <c r="A740" s="4">
        <v>3061</v>
      </c>
      <c r="B740" s="3" t="s">
        <v>5228</v>
      </c>
      <c r="C740" s="3" t="s">
        <v>5229</v>
      </c>
      <c r="D740" s="3" t="s">
        <v>1012</v>
      </c>
      <c r="E740" s="3" t="s">
        <v>1013</v>
      </c>
      <c r="F740" s="3" t="s">
        <v>1742</v>
      </c>
      <c r="G740" s="3" t="s">
        <v>1742</v>
      </c>
      <c r="H740" s="3" t="s">
        <v>1016</v>
      </c>
      <c r="K740" s="4">
        <v>1</v>
      </c>
      <c r="L740" s="3" t="s">
        <v>5230</v>
      </c>
      <c r="N740" s="3" t="s">
        <v>5231</v>
      </c>
      <c r="O740" s="4">
        <v>0</v>
      </c>
      <c r="S740" s="3" t="s">
        <v>3148</v>
      </c>
      <c r="T740" s="4">
        <v>2</v>
      </c>
      <c r="U740" s="4">
        <v>0</v>
      </c>
      <c r="V740" s="4">
        <v>2</v>
      </c>
      <c r="W740" s="3" t="s">
        <v>3145</v>
      </c>
      <c r="X740" s="4">
        <v>3</v>
      </c>
      <c r="Z740" s="3" t="s">
        <v>5232</v>
      </c>
      <c r="AA740" s="3" t="s">
        <v>468</v>
      </c>
      <c r="AB740" s="4">
        <v>2821</v>
      </c>
      <c r="AC740" s="3" t="s">
        <v>5229</v>
      </c>
      <c r="AF740" s="3" t="s">
        <v>194</v>
      </c>
    </row>
    <row r="741" spans="1:32" ht="45">
      <c r="A741" s="4">
        <v>3062</v>
      </c>
      <c r="B741" s="3" t="s">
        <v>5233</v>
      </c>
      <c r="C741" s="3" t="s">
        <v>5234</v>
      </c>
      <c r="D741" s="3" t="s">
        <v>1012</v>
      </c>
      <c r="E741" s="3" t="s">
        <v>1013</v>
      </c>
      <c r="F741" s="3" t="s">
        <v>1742</v>
      </c>
      <c r="G741" s="3" t="s">
        <v>1742</v>
      </c>
      <c r="H741" s="3" t="s">
        <v>1016</v>
      </c>
      <c r="K741" s="4">
        <v>1</v>
      </c>
      <c r="L741" s="3" t="s">
        <v>5235</v>
      </c>
      <c r="N741" s="3" t="s">
        <v>5236</v>
      </c>
      <c r="O741" s="4">
        <v>0</v>
      </c>
      <c r="S741" s="3" t="s">
        <v>3148</v>
      </c>
      <c r="T741" s="4">
        <v>2</v>
      </c>
      <c r="U741" s="4">
        <v>0</v>
      </c>
      <c r="V741" s="4">
        <v>2</v>
      </c>
      <c r="W741" s="3" t="s">
        <v>3145</v>
      </c>
      <c r="X741" s="4">
        <v>3</v>
      </c>
      <c r="Z741" s="3" t="s">
        <v>5237</v>
      </c>
      <c r="AA741" s="3" t="s">
        <v>468</v>
      </c>
      <c r="AB741" s="4">
        <v>2821</v>
      </c>
      <c r="AC741" s="3" t="s">
        <v>5234</v>
      </c>
      <c r="AF741" s="3" t="s">
        <v>194</v>
      </c>
    </row>
    <row r="742" spans="1:32" ht="45">
      <c r="A742" s="4">
        <v>3063</v>
      </c>
      <c r="B742" s="3" t="s">
        <v>5238</v>
      </c>
      <c r="C742" s="3" t="s">
        <v>5239</v>
      </c>
      <c r="D742" s="3" t="s">
        <v>1012</v>
      </c>
      <c r="E742" s="3" t="s">
        <v>1013</v>
      </c>
      <c r="F742" s="3" t="s">
        <v>1742</v>
      </c>
      <c r="G742" s="3" t="s">
        <v>1742</v>
      </c>
      <c r="H742" s="3" t="s">
        <v>1016</v>
      </c>
      <c r="K742" s="4">
        <v>1</v>
      </c>
      <c r="L742" s="3" t="s">
        <v>5240</v>
      </c>
      <c r="N742" s="3" t="s">
        <v>5241</v>
      </c>
      <c r="O742" s="4">
        <v>0</v>
      </c>
      <c r="S742" s="3" t="s">
        <v>3148</v>
      </c>
      <c r="T742" s="4">
        <v>2</v>
      </c>
      <c r="U742" s="4">
        <v>0</v>
      </c>
      <c r="V742" s="4">
        <v>2</v>
      </c>
      <c r="W742" s="3" t="s">
        <v>3145</v>
      </c>
      <c r="X742" s="4">
        <v>3</v>
      </c>
      <c r="Z742" s="3" t="s">
        <v>5242</v>
      </c>
      <c r="AA742" s="3" t="s">
        <v>468</v>
      </c>
      <c r="AB742" s="4">
        <v>2821</v>
      </c>
      <c r="AC742" s="3" t="s">
        <v>5239</v>
      </c>
      <c r="AF742" s="3" t="s">
        <v>194</v>
      </c>
    </row>
    <row r="743" spans="1:32" ht="90">
      <c r="A743" s="4">
        <v>3064</v>
      </c>
      <c r="B743" s="3" t="s">
        <v>5243</v>
      </c>
      <c r="C743" s="3" t="s">
        <v>5244</v>
      </c>
      <c r="E743" s="3" t="s">
        <v>3103</v>
      </c>
      <c r="F743" s="3" t="s">
        <v>5245</v>
      </c>
      <c r="G743" s="3" t="s">
        <v>5246</v>
      </c>
      <c r="H743" s="3" t="s">
        <v>5246</v>
      </c>
      <c r="I743" s="3" t="s">
        <v>5247</v>
      </c>
      <c r="J743" s="3" t="s">
        <v>905</v>
      </c>
      <c r="K743" s="4">
        <v>2</v>
      </c>
      <c r="L743" s="3" t="s">
        <v>5248</v>
      </c>
      <c r="N743" s="3" t="s">
        <v>5249</v>
      </c>
      <c r="O743" s="4">
        <v>0</v>
      </c>
      <c r="R743" s="3" t="s">
        <v>983</v>
      </c>
      <c r="S743" s="3" t="s">
        <v>37</v>
      </c>
      <c r="T743" s="4">
        <v>4</v>
      </c>
      <c r="U743" s="4">
        <v>3</v>
      </c>
      <c r="V743" s="4">
        <v>3</v>
      </c>
      <c r="X743" s="4">
        <v>0</v>
      </c>
      <c r="Z743" s="3" t="s">
        <v>5250</v>
      </c>
      <c r="AA743" s="3" t="s">
        <v>905</v>
      </c>
      <c r="AB743" s="3" t="s">
        <v>39</v>
      </c>
      <c r="AF743" s="3" t="s">
        <v>194</v>
      </c>
    </row>
    <row r="744" spans="1:32" ht="105">
      <c r="A744" s="4">
        <v>3065</v>
      </c>
      <c r="B744" s="3" t="s">
        <v>5251</v>
      </c>
      <c r="D744" s="3" t="s">
        <v>5252</v>
      </c>
      <c r="E744" s="3" t="s">
        <v>1441</v>
      </c>
      <c r="F744" s="3" t="s">
        <v>5253</v>
      </c>
      <c r="G744" s="3" t="s">
        <v>5253</v>
      </c>
      <c r="H744" s="3" t="s">
        <v>5252</v>
      </c>
      <c r="I744" s="3" t="s">
        <v>5254</v>
      </c>
      <c r="J744" s="3" t="s">
        <v>5255</v>
      </c>
      <c r="K744" s="4">
        <v>0</v>
      </c>
      <c r="L744" s="3" t="s">
        <v>5256</v>
      </c>
      <c r="N744" s="3" t="s">
        <v>5257</v>
      </c>
      <c r="O744" s="4">
        <v>0</v>
      </c>
      <c r="R744" s="3" t="s">
        <v>5255</v>
      </c>
      <c r="S744" s="3" t="s">
        <v>37</v>
      </c>
      <c r="T744" s="4">
        <v>0</v>
      </c>
      <c r="U744" s="4">
        <v>3</v>
      </c>
      <c r="V744" s="4">
        <v>0</v>
      </c>
      <c r="X744" s="4">
        <v>0</v>
      </c>
      <c r="Z744" s="3" t="s">
        <v>5258</v>
      </c>
      <c r="AA744" s="3" t="s">
        <v>415</v>
      </c>
      <c r="AB744" s="3" t="s">
        <v>39</v>
      </c>
      <c r="AF744" s="3" t="s">
        <v>194</v>
      </c>
    </row>
    <row r="745" spans="1:32" ht="105">
      <c r="A745" s="4">
        <v>3066</v>
      </c>
      <c r="B745" s="3" t="s">
        <v>5259</v>
      </c>
      <c r="D745" s="3" t="s">
        <v>5252</v>
      </c>
      <c r="E745" s="3" t="s">
        <v>1441</v>
      </c>
      <c r="F745" s="3" t="s">
        <v>5260</v>
      </c>
      <c r="G745" s="3" t="s">
        <v>5260</v>
      </c>
      <c r="H745" s="3" t="s">
        <v>5252</v>
      </c>
      <c r="I745" s="3" t="s">
        <v>5261</v>
      </c>
      <c r="J745" s="3" t="s">
        <v>5255</v>
      </c>
      <c r="K745" s="4">
        <v>0</v>
      </c>
      <c r="L745" s="3" t="s">
        <v>5262</v>
      </c>
      <c r="N745" s="3" t="s">
        <v>5263</v>
      </c>
      <c r="O745" s="4">
        <v>0</v>
      </c>
      <c r="Q745" s="3" t="s">
        <v>5264</v>
      </c>
      <c r="R745" s="3" t="s">
        <v>5255</v>
      </c>
      <c r="S745" s="3" t="s">
        <v>37</v>
      </c>
      <c r="T745" s="4">
        <v>0</v>
      </c>
      <c r="U745" s="4">
        <v>3</v>
      </c>
      <c r="V745" s="4">
        <v>0</v>
      </c>
      <c r="X745" s="4">
        <v>0</v>
      </c>
      <c r="Z745" s="3" t="s">
        <v>5265</v>
      </c>
      <c r="AA745" s="3" t="s">
        <v>415</v>
      </c>
      <c r="AB745" s="3" t="s">
        <v>39</v>
      </c>
      <c r="AF745" s="3" t="s">
        <v>194</v>
      </c>
    </row>
    <row r="746" spans="1:32" ht="120">
      <c r="A746" s="4">
        <v>3067</v>
      </c>
      <c r="B746" s="3" t="s">
        <v>5266</v>
      </c>
      <c r="D746" s="3" t="s">
        <v>5252</v>
      </c>
      <c r="E746" s="3" t="s">
        <v>1441</v>
      </c>
      <c r="F746" s="3" t="s">
        <v>5267</v>
      </c>
      <c r="G746" s="3" t="s">
        <v>5267</v>
      </c>
      <c r="H746" s="3" t="s">
        <v>5252</v>
      </c>
      <c r="I746" s="3" t="s">
        <v>5268</v>
      </c>
      <c r="J746" s="3" t="s">
        <v>5255</v>
      </c>
      <c r="K746" s="4">
        <v>0</v>
      </c>
      <c r="L746" s="3" t="s">
        <v>5269</v>
      </c>
      <c r="N746" s="3" t="s">
        <v>5269</v>
      </c>
      <c r="O746" s="4">
        <v>0</v>
      </c>
      <c r="Q746" s="3" t="s">
        <v>5270</v>
      </c>
      <c r="R746" s="3" t="s">
        <v>5255</v>
      </c>
      <c r="S746" s="3" t="s">
        <v>37</v>
      </c>
      <c r="T746" s="4">
        <v>0</v>
      </c>
      <c r="U746" s="4">
        <v>3</v>
      </c>
      <c r="V746" s="4">
        <v>0</v>
      </c>
      <c r="X746" s="4">
        <v>0</v>
      </c>
      <c r="Z746" s="3" t="s">
        <v>5271</v>
      </c>
      <c r="AA746" s="3" t="s">
        <v>415</v>
      </c>
      <c r="AB746" s="3" t="s">
        <v>39</v>
      </c>
      <c r="AF746" s="3" t="s">
        <v>194</v>
      </c>
    </row>
    <row r="747" spans="1:32" ht="240">
      <c r="A747" s="4">
        <v>3068</v>
      </c>
      <c r="B747" s="3" t="s">
        <v>5272</v>
      </c>
      <c r="C747" s="3" t="s">
        <v>5273</v>
      </c>
      <c r="G747" s="3" t="s">
        <v>5274</v>
      </c>
      <c r="I747" s="3" t="s">
        <v>5275</v>
      </c>
      <c r="J747" s="3" t="s">
        <v>464</v>
      </c>
      <c r="K747" s="4">
        <v>2</v>
      </c>
      <c r="L747" s="3" t="s">
        <v>5276</v>
      </c>
      <c r="M747" s="3" t="s">
        <v>1168</v>
      </c>
      <c r="N747" s="3" t="s">
        <v>5277</v>
      </c>
      <c r="O747" s="4">
        <v>0</v>
      </c>
      <c r="Q747" s="3" t="s">
        <v>5278</v>
      </c>
      <c r="R747" s="3" t="s">
        <v>464</v>
      </c>
      <c r="S747" s="3" t="s">
        <v>37</v>
      </c>
      <c r="T747" s="4">
        <v>3</v>
      </c>
      <c r="U747" s="4">
        <v>3</v>
      </c>
      <c r="V747" s="4">
        <v>2</v>
      </c>
      <c r="W747" s="3" t="s">
        <v>5279</v>
      </c>
      <c r="X747" s="4">
        <v>0</v>
      </c>
      <c r="Z747" s="3" t="s">
        <v>5280</v>
      </c>
      <c r="AA747" s="3" t="s">
        <v>464</v>
      </c>
      <c r="AB747" s="3" t="s">
        <v>39</v>
      </c>
      <c r="AF747" s="3" t="s">
        <v>194</v>
      </c>
    </row>
    <row r="748" spans="1:32">
      <c r="A748" s="4">
        <v>3069</v>
      </c>
      <c r="B748" s="3" t="s">
        <v>5281</v>
      </c>
      <c r="C748" s="3" t="s">
        <v>5282</v>
      </c>
      <c r="D748" s="3" t="s">
        <v>5283</v>
      </c>
      <c r="E748" s="3" t="s">
        <v>960</v>
      </c>
      <c r="F748" s="3" t="s">
        <v>5283</v>
      </c>
      <c r="G748" s="3" t="s">
        <v>5283</v>
      </c>
      <c r="H748" s="3" t="s">
        <v>5283</v>
      </c>
      <c r="I748" s="3" t="s">
        <v>1982</v>
      </c>
      <c r="K748" s="4">
        <v>2</v>
      </c>
      <c r="L748" s="3" t="s">
        <v>5284</v>
      </c>
      <c r="N748" s="3" t="s">
        <v>5285</v>
      </c>
      <c r="O748" s="4">
        <v>0</v>
      </c>
      <c r="Q748" s="3" t="s">
        <v>5286</v>
      </c>
      <c r="S748" s="3" t="s">
        <v>37</v>
      </c>
      <c r="T748" s="4">
        <v>3</v>
      </c>
      <c r="U748" s="4">
        <v>3</v>
      </c>
      <c r="V748" s="4">
        <v>3</v>
      </c>
      <c r="X748" s="4">
        <v>0</v>
      </c>
      <c r="Z748" s="3" t="s">
        <v>5287</v>
      </c>
      <c r="AA748" s="3" t="s">
        <v>468</v>
      </c>
      <c r="AB748" s="3" t="s">
        <v>39</v>
      </c>
      <c r="AF748" s="3" t="s">
        <v>194</v>
      </c>
    </row>
    <row r="749" spans="1:32" ht="30">
      <c r="A749" s="4">
        <v>3401</v>
      </c>
      <c r="B749" s="3" t="s">
        <v>5288</v>
      </c>
      <c r="C749" s="3" t="s">
        <v>5289</v>
      </c>
      <c r="F749" s="3" t="s">
        <v>5290</v>
      </c>
      <c r="K749" s="4">
        <v>0</v>
      </c>
      <c r="L749" s="3" t="s">
        <v>5291</v>
      </c>
      <c r="N749" s="3" t="s">
        <v>5292</v>
      </c>
      <c r="O749" s="4">
        <v>0</v>
      </c>
      <c r="S749" s="3" t="s">
        <v>37</v>
      </c>
      <c r="T749" s="4">
        <v>0</v>
      </c>
      <c r="U749" s="4">
        <v>0</v>
      </c>
      <c r="V749" s="4">
        <v>0</v>
      </c>
      <c r="W749" s="3" t="s">
        <v>5293</v>
      </c>
      <c r="X749" s="4">
        <v>0</v>
      </c>
      <c r="Z749" s="3" t="s">
        <v>5294</v>
      </c>
      <c r="AA749" s="3" t="s">
        <v>5293</v>
      </c>
      <c r="AB749" s="3" t="s">
        <v>39</v>
      </c>
      <c r="AF749" s="3" t="s">
        <v>194</v>
      </c>
    </row>
    <row r="750" spans="1:32" ht="360">
      <c r="A750" s="4">
        <v>3121</v>
      </c>
      <c r="B750" s="3" t="s">
        <v>5295</v>
      </c>
      <c r="C750" s="3" t="s">
        <v>5296</v>
      </c>
      <c r="D750" s="3" t="s">
        <v>1074</v>
      </c>
      <c r="E750" s="3" t="s">
        <v>4640</v>
      </c>
      <c r="F750" s="3" t="s">
        <v>5297</v>
      </c>
      <c r="G750" s="3" t="s">
        <v>4643</v>
      </c>
      <c r="H750" s="3" t="s">
        <v>4643</v>
      </c>
      <c r="I750" s="3" t="s">
        <v>5298</v>
      </c>
      <c r="J750" s="3" t="s">
        <v>464</v>
      </c>
      <c r="K750" s="4">
        <v>0</v>
      </c>
      <c r="L750" s="3" t="s">
        <v>5299</v>
      </c>
      <c r="M750" s="3" t="s">
        <v>1168</v>
      </c>
      <c r="N750" s="3" t="s">
        <v>5300</v>
      </c>
      <c r="O750" s="4">
        <v>0</v>
      </c>
      <c r="R750" s="3" t="s">
        <v>464</v>
      </c>
      <c r="S750" s="3" t="s">
        <v>3148</v>
      </c>
      <c r="T750" s="4">
        <v>1</v>
      </c>
      <c r="U750" s="4">
        <v>0</v>
      </c>
      <c r="V750" s="4">
        <v>5</v>
      </c>
      <c r="W750" s="3" t="s">
        <v>5301</v>
      </c>
      <c r="X750" s="4">
        <v>4</v>
      </c>
      <c r="Z750" s="3" t="s">
        <v>5302</v>
      </c>
      <c r="AA750" s="3" t="s">
        <v>464</v>
      </c>
      <c r="AB750" s="4">
        <v>581</v>
      </c>
      <c r="AC750" s="3" t="s">
        <v>5296</v>
      </c>
      <c r="AF750" s="3" t="s">
        <v>194</v>
      </c>
    </row>
    <row r="751" spans="1:32" ht="409.5">
      <c r="A751" s="4">
        <v>3141</v>
      </c>
      <c r="B751" s="3" t="s">
        <v>5303</v>
      </c>
      <c r="C751" s="3" t="s">
        <v>2200</v>
      </c>
      <c r="D751" s="3" t="s">
        <v>1074</v>
      </c>
      <c r="E751" s="3" t="s">
        <v>3129</v>
      </c>
      <c r="G751" s="3" t="s">
        <v>5304</v>
      </c>
      <c r="H751" s="3" t="s">
        <v>5305</v>
      </c>
      <c r="I751" s="3" t="s">
        <v>5306</v>
      </c>
      <c r="J751" s="3" t="s">
        <v>5307</v>
      </c>
      <c r="K751" s="4">
        <v>2</v>
      </c>
      <c r="L751" s="3" t="s">
        <v>5308</v>
      </c>
      <c r="M751" s="3" t="s">
        <v>1211</v>
      </c>
      <c r="N751" s="3" t="s">
        <v>5309</v>
      </c>
      <c r="O751" s="4">
        <v>0</v>
      </c>
      <c r="R751" s="3" t="s">
        <v>464</v>
      </c>
      <c r="S751" s="3" t="s">
        <v>3148</v>
      </c>
      <c r="T751" s="4">
        <v>4</v>
      </c>
      <c r="U751" s="4">
        <v>3</v>
      </c>
      <c r="V751" s="4">
        <v>1</v>
      </c>
      <c r="W751" s="3" t="s">
        <v>1210</v>
      </c>
      <c r="X751" s="4">
        <v>4</v>
      </c>
      <c r="Z751" s="3" t="s">
        <v>5310</v>
      </c>
      <c r="AA751" s="3" t="s">
        <v>468</v>
      </c>
      <c r="AB751" s="4">
        <v>155</v>
      </c>
      <c r="AF751" s="3" t="s">
        <v>922</v>
      </c>
    </row>
    <row r="752" spans="1:32" ht="165">
      <c r="A752" s="4">
        <v>3221</v>
      </c>
      <c r="B752" s="3" t="s">
        <v>5311</v>
      </c>
      <c r="C752" s="3" t="s">
        <v>5312</v>
      </c>
      <c r="D752" s="3" t="s">
        <v>5166</v>
      </c>
      <c r="E752" s="3" t="s">
        <v>4988</v>
      </c>
      <c r="F752" s="3" t="s">
        <v>4989</v>
      </c>
      <c r="G752" s="3" t="s">
        <v>4197</v>
      </c>
      <c r="H752" s="3" t="s">
        <v>4990</v>
      </c>
      <c r="I752" s="3" t="s">
        <v>4991</v>
      </c>
      <c r="J752" s="3" t="s">
        <v>464</v>
      </c>
      <c r="K752" s="4">
        <v>0</v>
      </c>
      <c r="L752" s="3" t="s">
        <v>4996</v>
      </c>
      <c r="M752" s="3" t="s">
        <v>415</v>
      </c>
      <c r="N752" s="3" t="s">
        <v>4996</v>
      </c>
      <c r="O752" s="4">
        <v>0</v>
      </c>
      <c r="R752" s="3" t="s">
        <v>4995</v>
      </c>
      <c r="S752" s="3" t="s">
        <v>37</v>
      </c>
      <c r="T752" s="4">
        <v>0</v>
      </c>
      <c r="U752" s="4">
        <v>3</v>
      </c>
      <c r="V752" s="4">
        <v>0</v>
      </c>
      <c r="W752" s="3" t="s">
        <v>4996</v>
      </c>
      <c r="X752" s="4">
        <v>0</v>
      </c>
      <c r="Z752" s="3" t="s">
        <v>5313</v>
      </c>
      <c r="AA752" s="3" t="s">
        <v>415</v>
      </c>
      <c r="AB752" s="3" t="s">
        <v>39</v>
      </c>
      <c r="AC752" s="3" t="s">
        <v>5312</v>
      </c>
      <c r="AF752" s="3" t="s">
        <v>194</v>
      </c>
    </row>
    <row r="753" spans="1:32">
      <c r="A753" s="4">
        <v>3222</v>
      </c>
      <c r="B753" s="3" t="s">
        <v>5314</v>
      </c>
      <c r="C753" s="3" t="s">
        <v>5315</v>
      </c>
      <c r="D753" s="3" t="s">
        <v>1150</v>
      </c>
      <c r="E753" s="3" t="s">
        <v>4180</v>
      </c>
      <c r="F753" s="3" t="s">
        <v>4424</v>
      </c>
      <c r="G753" s="3" t="s">
        <v>4424</v>
      </c>
      <c r="H753" s="3" t="s">
        <v>5316</v>
      </c>
      <c r="J753" s="3" t="s">
        <v>4427</v>
      </c>
      <c r="K753" s="4">
        <v>2</v>
      </c>
      <c r="L753" s="3" t="s">
        <v>5317</v>
      </c>
      <c r="N753" s="3" t="s">
        <v>5318</v>
      </c>
      <c r="O753" s="4">
        <v>0</v>
      </c>
      <c r="R753" s="3" t="s">
        <v>464</v>
      </c>
      <c r="S753" s="3" t="s">
        <v>37</v>
      </c>
      <c r="T753" s="4">
        <v>1</v>
      </c>
      <c r="U753" s="4">
        <v>3</v>
      </c>
      <c r="V753" s="4">
        <v>2</v>
      </c>
      <c r="W753" s="3" t="s">
        <v>4428</v>
      </c>
      <c r="X753" s="4">
        <v>0</v>
      </c>
      <c r="Z753" s="3" t="s">
        <v>5319</v>
      </c>
      <c r="AA753" s="3" t="s">
        <v>403</v>
      </c>
      <c r="AB753" s="4">
        <v>1761</v>
      </c>
      <c r="AC753" s="3" t="s">
        <v>5315</v>
      </c>
      <c r="AF753" s="3" t="s">
        <v>194</v>
      </c>
    </row>
    <row r="754" spans="1:32" ht="45">
      <c r="A754" s="4">
        <v>3223</v>
      </c>
      <c r="B754" s="3" t="s">
        <v>5320</v>
      </c>
      <c r="C754" s="3" t="s">
        <v>5321</v>
      </c>
      <c r="D754" s="3" t="s">
        <v>1150</v>
      </c>
      <c r="E754" s="3" t="s">
        <v>4180</v>
      </c>
      <c r="F754" s="3" t="s">
        <v>4424</v>
      </c>
      <c r="G754" s="3" t="s">
        <v>4424</v>
      </c>
      <c r="H754" s="3" t="s">
        <v>5322</v>
      </c>
      <c r="J754" s="3" t="s">
        <v>4427</v>
      </c>
      <c r="K754" s="4">
        <v>2</v>
      </c>
      <c r="L754" s="3" t="s">
        <v>5323</v>
      </c>
      <c r="N754" s="3" t="s">
        <v>5324</v>
      </c>
      <c r="O754" s="4">
        <v>0</v>
      </c>
      <c r="R754" s="3" t="s">
        <v>464</v>
      </c>
      <c r="S754" s="3" t="s">
        <v>3148</v>
      </c>
      <c r="T754" s="4">
        <v>1</v>
      </c>
      <c r="U754" s="4">
        <v>3</v>
      </c>
      <c r="V754" s="4">
        <v>2</v>
      </c>
      <c r="W754" s="3" t="s">
        <v>4428</v>
      </c>
      <c r="X754" s="4">
        <v>3</v>
      </c>
      <c r="Z754" s="3" t="s">
        <v>5325</v>
      </c>
      <c r="AA754" s="3" t="s">
        <v>403</v>
      </c>
      <c r="AB754" s="4">
        <v>1761</v>
      </c>
      <c r="AC754" s="3" t="s">
        <v>5321</v>
      </c>
      <c r="AF754" s="3" t="s">
        <v>194</v>
      </c>
    </row>
    <row r="755" spans="1:32" ht="45">
      <c r="A755" s="4">
        <v>3224</v>
      </c>
      <c r="B755" s="3" t="s">
        <v>5326</v>
      </c>
      <c r="C755" s="3" t="s">
        <v>5327</v>
      </c>
      <c r="D755" s="3" t="s">
        <v>1150</v>
      </c>
      <c r="E755" s="3" t="s">
        <v>4180</v>
      </c>
      <c r="F755" s="3" t="s">
        <v>4424</v>
      </c>
      <c r="G755" s="3" t="s">
        <v>4424</v>
      </c>
      <c r="H755" s="3" t="s">
        <v>4425</v>
      </c>
      <c r="J755" s="3" t="s">
        <v>4427</v>
      </c>
      <c r="K755" s="4">
        <v>2</v>
      </c>
      <c r="L755" s="3" t="s">
        <v>5328</v>
      </c>
      <c r="N755" s="3" t="s">
        <v>5329</v>
      </c>
      <c r="O755" s="4">
        <v>0</v>
      </c>
      <c r="R755" s="3" t="s">
        <v>464</v>
      </c>
      <c r="S755" s="3" t="s">
        <v>1125</v>
      </c>
      <c r="T755" s="4">
        <v>1</v>
      </c>
      <c r="U755" s="4">
        <v>3</v>
      </c>
      <c r="V755" s="4">
        <v>2</v>
      </c>
      <c r="W755" s="3" t="s">
        <v>4428</v>
      </c>
      <c r="X755" s="4">
        <v>3</v>
      </c>
      <c r="Z755" s="3" t="s">
        <v>5330</v>
      </c>
      <c r="AA755" s="3" t="s">
        <v>403</v>
      </c>
      <c r="AB755" s="4">
        <v>1761</v>
      </c>
      <c r="AC755" s="3" t="s">
        <v>5327</v>
      </c>
      <c r="AF755" s="3" t="s">
        <v>194</v>
      </c>
    </row>
  </sheetData>
  <pageMargins left="0.7" right="0.7" top="0.75" bottom="0.75" header="0.3" footer="0.3"/>
  <pageSetup paperSize="9" orientation="portrait" verticalDpi="598"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heetViews>
  <sheetFormatPr baseColWidth="10" defaultColWidth="9.140625" defaultRowHeight="15"/>
  <sheetData>
    <row r="2" spans="1:1">
      <c r="A2" t="s">
        <v>5331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0"/>
  <sheetViews>
    <sheetView tabSelected="1" workbookViewId="0">
      <selection activeCell="F150" sqref="F150"/>
    </sheetView>
  </sheetViews>
  <sheetFormatPr baseColWidth="10" defaultRowHeight="15"/>
  <cols>
    <col min="1" max="1" width="11.42578125" style="3"/>
    <col min="2" max="2" width="40.5703125" style="3" bestFit="1" customWidth="1"/>
    <col min="3" max="3" width="50.7109375" style="3" customWidth="1"/>
    <col min="4" max="4" width="11.42578125" style="3"/>
    <col min="5" max="6" width="50.7109375" style="3" customWidth="1"/>
    <col min="7" max="16384" width="11.42578125" style="3"/>
  </cols>
  <sheetData>
    <row r="1" spans="1:6" s="2" customFormat="1">
      <c r="A1" s="2" t="s">
        <v>5357</v>
      </c>
      <c r="B1" s="2" t="s">
        <v>5662</v>
      </c>
      <c r="C1" s="2" t="s">
        <v>5356</v>
      </c>
      <c r="D1" s="2" t="s">
        <v>5358</v>
      </c>
      <c r="E1" s="2" t="s">
        <v>5359</v>
      </c>
      <c r="F1" s="2" t="s">
        <v>5360</v>
      </c>
    </row>
    <row r="2" spans="1:6">
      <c r="A2" s="3">
        <f>IF(ITMAP_GRUNDBUCH.INFORMATIONSSY!A2="","",ITMAP_GRUNDBUCH.INFORMATIONSSY!A2)</f>
        <v>21</v>
      </c>
      <c r="B2" s="3" t="str">
        <f>IF(ITMAP_GRUNDBUCH.INFORMATIONSSY!L2="","",ITMAP_GRUNDBUCH.INFORMATIONSSY!L2)</f>
        <v>VSYS (BKK ZELTWEG)</v>
      </c>
      <c r="C2" s="3" t="str">
        <f>IF(ITMAP_GRUNDBUCH.INFORMATIONSSY!N2="","",ITMAP_GRUNDBUCH.INFORMATIONSSY!N2)</f>
        <v>Virtuelles System BKK Zeltweg</v>
      </c>
      <c r="D2" s="3" t="str">
        <f>IF(ITMAP_GRUNDBUCH.INFORMATIONSSY!X2="","",VLOOKUP(ITMAP_GRUNDBUCH.INFORMATIONSSY!X2,Konfiguration!$I$2:$J$9,2,FALSE))</f>
        <v>Unbekannt</v>
      </c>
      <c r="E2" s="3" t="str">
        <f>IF(ITMAP_GRUNDBUCH.INFORMATIONSSY!H2="","",ITMAP_GRUNDBUCH.INFORMATIONSSY!H2)</f>
        <v/>
      </c>
      <c r="F2" s="3" t="str">
        <f t="shared" ref="F2:F49" si="0">IF(ISERR(SEARCH("itsv",E2,1)),"",E2)</f>
        <v/>
      </c>
    </row>
    <row r="3" spans="1:6">
      <c r="A3" s="3">
        <f>IF(ITMAP_GRUNDBUCH.INFORMATIONSSY!A3="","",ITMAP_GRUNDBUCH.INFORMATIONSSY!A3)</f>
        <v>22</v>
      </c>
      <c r="B3" s="3" t="str">
        <f>IF(ITMAP_GRUNDBUCH.INFORMATIONSSY!L3="","",ITMAP_GRUNDBUCH.INFORMATIONSSY!L3)</f>
        <v>VSYS (BMAGS)</v>
      </c>
      <c r="C3" s="3" t="str">
        <f>IF(ITMAP_GRUNDBUCH.INFORMATIONSSY!N3="","",ITMAP_GRUNDBUCH.INFORMATIONSSY!N3)</f>
        <v>Unbekanntes System BMAGS</v>
      </c>
      <c r="D3" s="3" t="str">
        <f>IF(ITMAP_GRUNDBUCH.INFORMATIONSSY!X3="","",VLOOKUP(ITMAP_GRUNDBUCH.INFORMATIONSSY!X3,Konfiguration!$I$2:$J$9,2,FALSE))</f>
        <v>Unbekannt</v>
      </c>
      <c r="E3" s="3" t="str">
        <f>IF(ITMAP_GRUNDBUCH.INFORMATIONSSY!H3="","",ITMAP_GRUNDBUCH.INFORMATIONSSY!H3)</f>
        <v/>
      </c>
      <c r="F3" s="3" t="str">
        <f t="shared" si="0"/>
        <v/>
      </c>
    </row>
    <row r="4" spans="1:6">
      <c r="A4" s="3">
        <f>IF(ITMAP_GRUNDBUCH.INFORMATIONSSY!A4="","",ITMAP_GRUNDBUCH.INFORMATIONSSY!A4)</f>
        <v>23</v>
      </c>
      <c r="B4" s="3" t="str">
        <f>IF(ITMAP_GRUNDBUCH.INFORMATIONSSY!L4="","",ITMAP_GRUNDBUCH.INFORMATIONSSY!L4)</f>
        <v>VSYS (BSA BURGENLAND)</v>
      </c>
      <c r="C4" s="3" t="str">
        <f>IF(ITMAP_GRUNDBUCH.INFORMATIONSSY!N4="","",ITMAP_GRUNDBUCH.INFORMATIONSSY!N4)</f>
        <v>Unbekanntes System BSA Burgenland</v>
      </c>
      <c r="D4" s="3" t="str">
        <f>IF(ITMAP_GRUNDBUCH.INFORMATIONSSY!X4="","",VLOOKUP(ITMAP_GRUNDBUCH.INFORMATIONSSY!X4,Konfiguration!$I$2:$J$9,2,FALSE))</f>
        <v>Unbekannt</v>
      </c>
      <c r="E4" s="3" t="str">
        <f>IF(ITMAP_GRUNDBUCH.INFORMATIONSSY!H4="","",ITMAP_GRUNDBUCH.INFORMATIONSSY!H4)</f>
        <v/>
      </c>
      <c r="F4" s="3" t="str">
        <f t="shared" si="0"/>
        <v/>
      </c>
    </row>
    <row r="5" spans="1:6">
      <c r="A5" s="3">
        <f>IF(ITMAP_GRUNDBUCH.INFORMATIONSSY!A5="","",ITMAP_GRUNDBUCH.INFORMATIONSSY!A5)</f>
        <v>24</v>
      </c>
      <c r="B5" s="3" t="str">
        <f>IF(ITMAP_GRUNDBUCH.INFORMATIONSSY!L5="","",ITMAP_GRUNDBUCH.INFORMATIONSSY!L5)</f>
        <v>VSYS (BSA KAERNTEN)</v>
      </c>
      <c r="C5" s="3" t="str">
        <f>IF(ITMAP_GRUNDBUCH.INFORMATIONSSY!N5="","",ITMAP_GRUNDBUCH.INFORMATIONSSY!N5)</f>
        <v>Unbekanntes System BSA Kärnten</v>
      </c>
      <c r="D5" s="3" t="str">
        <f>IF(ITMAP_GRUNDBUCH.INFORMATIONSSY!X5="","",VLOOKUP(ITMAP_GRUNDBUCH.INFORMATIONSSY!X5,Konfiguration!$I$2:$J$9,2,FALSE))</f>
        <v>Unbekannt</v>
      </c>
      <c r="E5" s="3" t="str">
        <f>IF(ITMAP_GRUNDBUCH.INFORMATIONSSY!H5="","",ITMAP_GRUNDBUCH.INFORMATIONSSY!H5)</f>
        <v/>
      </c>
      <c r="F5" s="3" t="str">
        <f t="shared" si="0"/>
        <v/>
      </c>
    </row>
    <row r="6" spans="1:6">
      <c r="A6" s="3">
        <f>IF(ITMAP_GRUNDBUCH.INFORMATIONSSY!A6="","",ITMAP_GRUNDBUCH.INFORMATIONSSY!A6)</f>
        <v>25</v>
      </c>
      <c r="B6" s="3" t="str">
        <f>IF(ITMAP_GRUNDBUCH.INFORMATIONSSY!L6="","",ITMAP_GRUNDBUCH.INFORMATIONSSY!L6)</f>
        <v>VSYS (BSA NIEDEROESTERREICH)</v>
      </c>
      <c r="C6" s="3" t="str">
        <f>IF(ITMAP_GRUNDBUCH.INFORMATIONSSY!N6="","",ITMAP_GRUNDBUCH.INFORMATIONSSY!N6)</f>
        <v>Unbekanntes System BSA Niederösterreich</v>
      </c>
      <c r="D6" s="3" t="str">
        <f>IF(ITMAP_GRUNDBUCH.INFORMATIONSSY!X6="","",VLOOKUP(ITMAP_GRUNDBUCH.INFORMATIONSSY!X6,Konfiguration!$I$2:$J$9,2,FALSE))</f>
        <v>Unbekannt</v>
      </c>
      <c r="E6" s="3" t="str">
        <f>IF(ITMAP_GRUNDBUCH.INFORMATIONSSY!H6="","",ITMAP_GRUNDBUCH.INFORMATIONSSY!H6)</f>
        <v/>
      </c>
      <c r="F6" s="3" t="str">
        <f t="shared" si="0"/>
        <v/>
      </c>
    </row>
    <row r="7" spans="1:6">
      <c r="A7" s="3">
        <f>IF(ITMAP_GRUNDBUCH.INFORMATIONSSY!A7="","",ITMAP_GRUNDBUCH.INFORMATIONSSY!A7)</f>
        <v>26</v>
      </c>
      <c r="B7" s="3" t="str">
        <f>IF(ITMAP_GRUNDBUCH.INFORMATIONSSY!L7="","",ITMAP_GRUNDBUCH.INFORMATIONSSY!L7)</f>
        <v>VSYS (BSA OBEROESTERREICH)</v>
      </c>
      <c r="C7" s="3" t="str">
        <f>IF(ITMAP_GRUNDBUCH.INFORMATIONSSY!N7="","",ITMAP_GRUNDBUCH.INFORMATIONSSY!N7)</f>
        <v>Unbekanntes System BSA Oberösterreich</v>
      </c>
      <c r="D7" s="3" t="str">
        <f>IF(ITMAP_GRUNDBUCH.INFORMATIONSSY!X7="","",VLOOKUP(ITMAP_GRUNDBUCH.INFORMATIONSSY!X7,Konfiguration!$I$2:$J$9,2,FALSE))</f>
        <v>Unbekannt</v>
      </c>
      <c r="E7" s="3" t="str">
        <f>IF(ITMAP_GRUNDBUCH.INFORMATIONSSY!H7="","",ITMAP_GRUNDBUCH.INFORMATIONSSY!H7)</f>
        <v/>
      </c>
      <c r="F7" s="3" t="str">
        <f t="shared" si="0"/>
        <v/>
      </c>
    </row>
    <row r="8" spans="1:6">
      <c r="A8" s="3">
        <f>IF(ITMAP_GRUNDBUCH.INFORMATIONSSY!A8="","",ITMAP_GRUNDBUCH.INFORMATIONSSY!A8)</f>
        <v>27</v>
      </c>
      <c r="B8" s="3" t="str">
        <f>IF(ITMAP_GRUNDBUCH.INFORMATIONSSY!L8="","",ITMAP_GRUNDBUCH.INFORMATIONSSY!L8)</f>
        <v>VSYS (BSA SALZBURG)</v>
      </c>
      <c r="C8" s="3" t="str">
        <f>IF(ITMAP_GRUNDBUCH.INFORMATIONSSY!N8="","",ITMAP_GRUNDBUCH.INFORMATIONSSY!N8)</f>
        <v>Unbekanntes System BSA Salzburg</v>
      </c>
      <c r="D8" s="3" t="str">
        <f>IF(ITMAP_GRUNDBUCH.INFORMATIONSSY!X8="","",VLOOKUP(ITMAP_GRUNDBUCH.INFORMATIONSSY!X8,Konfiguration!$I$2:$J$9,2,FALSE))</f>
        <v>Unbekannt</v>
      </c>
      <c r="E8" s="3" t="str">
        <f>IF(ITMAP_GRUNDBUCH.INFORMATIONSSY!H8="","",ITMAP_GRUNDBUCH.INFORMATIONSSY!H8)</f>
        <v/>
      </c>
      <c r="F8" s="3" t="str">
        <f t="shared" si="0"/>
        <v/>
      </c>
    </row>
    <row r="9" spans="1:6">
      <c r="A9" s="3">
        <f>IF(ITMAP_GRUNDBUCH.INFORMATIONSSY!A9="","",ITMAP_GRUNDBUCH.INFORMATIONSSY!A9)</f>
        <v>28</v>
      </c>
      <c r="B9" s="3" t="str">
        <f>IF(ITMAP_GRUNDBUCH.INFORMATIONSSY!L9="","",ITMAP_GRUNDBUCH.INFORMATIONSSY!L9)</f>
        <v>VSYS (BSA STEIERMARK)</v>
      </c>
      <c r="C9" s="3" t="str">
        <f>IF(ITMAP_GRUNDBUCH.INFORMATIONSSY!N9="","",ITMAP_GRUNDBUCH.INFORMATIONSSY!N9)</f>
        <v>Unbekanntes System BSA Steiermark</v>
      </c>
      <c r="D9" s="3" t="str">
        <f>IF(ITMAP_GRUNDBUCH.INFORMATIONSSY!X9="","",VLOOKUP(ITMAP_GRUNDBUCH.INFORMATIONSSY!X9,Konfiguration!$I$2:$J$9,2,FALSE))</f>
        <v>Unbekannt</v>
      </c>
      <c r="E9" s="3" t="str">
        <f>IF(ITMAP_GRUNDBUCH.INFORMATIONSSY!H9="","",ITMAP_GRUNDBUCH.INFORMATIONSSY!H9)</f>
        <v/>
      </c>
      <c r="F9" s="3" t="str">
        <f t="shared" si="0"/>
        <v/>
      </c>
    </row>
    <row r="10" spans="1:6">
      <c r="A10" s="3">
        <f>IF(ITMAP_GRUNDBUCH.INFORMATIONSSY!A10="","",ITMAP_GRUNDBUCH.INFORMATIONSSY!A10)</f>
        <v>29</v>
      </c>
      <c r="B10" s="3" t="str">
        <f>IF(ITMAP_GRUNDBUCH.INFORMATIONSSY!L10="","",ITMAP_GRUNDBUCH.INFORMATIONSSY!L10)</f>
        <v>VSYS (BSA TIROL)</v>
      </c>
      <c r="C10" s="3" t="str">
        <f>IF(ITMAP_GRUNDBUCH.INFORMATIONSSY!N10="","",ITMAP_GRUNDBUCH.INFORMATIONSSY!N10)</f>
        <v>Unbekanntes System BSA Tirol</v>
      </c>
      <c r="D10" s="3" t="str">
        <f>IF(ITMAP_GRUNDBUCH.INFORMATIONSSY!X10="","",VLOOKUP(ITMAP_GRUNDBUCH.INFORMATIONSSY!X10,Konfiguration!$I$2:$J$9,2,FALSE))</f>
        <v>Unbekannt</v>
      </c>
      <c r="E10" s="3" t="str">
        <f>IF(ITMAP_GRUNDBUCH.INFORMATIONSSY!H10="","",ITMAP_GRUNDBUCH.INFORMATIONSSY!H10)</f>
        <v/>
      </c>
      <c r="F10" s="3" t="str">
        <f t="shared" si="0"/>
        <v/>
      </c>
    </row>
    <row r="11" spans="1:6">
      <c r="A11" s="3">
        <f>IF(ITMAP_GRUNDBUCH.INFORMATIONSSY!A11="","",ITMAP_GRUNDBUCH.INFORMATIONSSY!A11)</f>
        <v>30</v>
      </c>
      <c r="B11" s="3" t="str">
        <f>IF(ITMAP_GRUNDBUCH.INFORMATIONSSY!L11="","",ITMAP_GRUNDBUCH.INFORMATIONSSY!L11)</f>
        <v>VSYS (BSA VORARLBERG)</v>
      </c>
      <c r="C11" s="3" t="str">
        <f>IF(ITMAP_GRUNDBUCH.INFORMATIONSSY!N11="","",ITMAP_GRUNDBUCH.INFORMATIONSSY!N11)</f>
        <v>Unbekanntes System BSA Vorarlberg</v>
      </c>
      <c r="D11" s="3" t="str">
        <f>IF(ITMAP_GRUNDBUCH.INFORMATIONSSY!X11="","",VLOOKUP(ITMAP_GRUNDBUCH.INFORMATIONSSY!X11,Konfiguration!$I$2:$J$9,2,FALSE))</f>
        <v>Unbekannt</v>
      </c>
      <c r="E11" s="3" t="str">
        <f>IF(ITMAP_GRUNDBUCH.INFORMATIONSSY!H11="","",ITMAP_GRUNDBUCH.INFORMATIONSSY!H11)</f>
        <v/>
      </c>
      <c r="F11" s="3" t="str">
        <f t="shared" si="0"/>
        <v/>
      </c>
    </row>
    <row r="12" spans="1:6">
      <c r="A12" s="3">
        <f>IF(ITMAP_GRUNDBUCH.INFORMATIONSSY!A12="","",ITMAP_GRUNDBUCH.INFORMATIONSSY!A12)</f>
        <v>31</v>
      </c>
      <c r="B12" s="3" t="str">
        <f>IF(ITMAP_GRUNDBUCH.INFORMATIONSSY!L12="","",ITMAP_GRUNDBUCH.INFORMATIONSSY!L12)</f>
        <v>VSYS (BSA WIEN)</v>
      </c>
      <c r="C12" s="3" t="str">
        <f>IF(ITMAP_GRUNDBUCH.INFORMATIONSSY!N12="","",ITMAP_GRUNDBUCH.INFORMATIONSSY!N12)</f>
        <v>Unbekanntes System BSA Wien</v>
      </c>
      <c r="D12" s="3" t="str">
        <f>IF(ITMAP_GRUNDBUCH.INFORMATIONSSY!X12="","",VLOOKUP(ITMAP_GRUNDBUCH.INFORMATIONSSY!X12,Konfiguration!$I$2:$J$9,2,FALSE))</f>
        <v>Unbekannt</v>
      </c>
      <c r="E12" s="3" t="str">
        <f>IF(ITMAP_GRUNDBUCH.INFORMATIONSSY!H12="","",ITMAP_GRUNDBUCH.INFORMATIONSSY!H12)</f>
        <v/>
      </c>
      <c r="F12" s="3" t="str">
        <f t="shared" si="0"/>
        <v/>
      </c>
    </row>
    <row r="13" spans="1:6">
      <c r="A13" s="3">
        <f>IF(ITMAP_GRUNDBUCH.INFORMATIONSSY!A13="","",ITMAP_GRUNDBUCH.INFORMATIONSSY!A13)</f>
        <v>32</v>
      </c>
      <c r="B13" s="3" t="str">
        <f>IF(ITMAP_GRUNDBUCH.INFORMATIONSSY!L13="","",ITMAP_GRUNDBUCH.INFORMATIONSSY!L13)</f>
        <v>VSYS (BVA-PENSIONSSERVICE)</v>
      </c>
      <c r="C13" s="3" t="str">
        <f>IF(ITMAP_GRUNDBUCH.INFORMATIONSSY!N13="","",ITMAP_GRUNDBUCH.INFORMATIONSSY!N13)</f>
        <v>Unbekanntes System BVA-Pensionsservice</v>
      </c>
      <c r="D13" s="3" t="str">
        <f>IF(ITMAP_GRUNDBUCH.INFORMATIONSSY!X13="","",VLOOKUP(ITMAP_GRUNDBUCH.INFORMATIONSSY!X13,Konfiguration!$I$2:$J$9,2,FALSE))</f>
        <v>Unbekannt</v>
      </c>
      <c r="E13" s="3" t="str">
        <f>IF(ITMAP_GRUNDBUCH.INFORMATIONSSY!H13="","",ITMAP_GRUNDBUCH.INFORMATIONSSY!H13)</f>
        <v/>
      </c>
      <c r="F13" s="3" t="str">
        <f t="shared" si="0"/>
        <v/>
      </c>
    </row>
    <row r="14" spans="1:6">
      <c r="A14" s="3">
        <f>IF(ITMAP_GRUNDBUCH.INFORMATIONSSY!A14="","",ITMAP_GRUNDBUCH.INFORMATIONSSY!A14)</f>
        <v>33</v>
      </c>
      <c r="B14" s="3" t="str">
        <f>IF(ITMAP_GRUNDBUCH.INFORMATIONSSY!L14="","",ITMAP_GRUNDBUCH.INFORMATIONSSY!L14)</f>
        <v>VSYS (KF HALLEIN)</v>
      </c>
      <c r="C14" s="3" t="str">
        <f>IF(ITMAP_GRUNDBUCH.INFORMATIONSSY!N14="","",ITMAP_GRUNDBUCH.INFORMATIONSSY!N14)</f>
        <v>Unbekanntes System KF Hallein</v>
      </c>
      <c r="D14" s="3" t="str">
        <f>IF(ITMAP_GRUNDBUCH.INFORMATIONSSY!X14="","",VLOOKUP(ITMAP_GRUNDBUCH.INFORMATIONSSY!X14,Konfiguration!$I$2:$J$9,2,FALSE))</f>
        <v>Unbekannt</v>
      </c>
      <c r="E14" s="3" t="str">
        <f>IF(ITMAP_GRUNDBUCH.INFORMATIONSSY!H14="","",ITMAP_GRUNDBUCH.INFORMATIONSSY!H14)</f>
        <v/>
      </c>
      <c r="F14" s="3" t="str">
        <f t="shared" si="0"/>
        <v/>
      </c>
    </row>
    <row r="15" spans="1:6">
      <c r="A15" s="3">
        <f>IF(ITMAP_GRUNDBUCH.INFORMATIONSSY!A15="","",ITMAP_GRUNDBUCH.INFORMATIONSSY!A15)</f>
        <v>34</v>
      </c>
      <c r="B15" s="3" t="str">
        <f>IF(ITMAP_GRUNDBUCH.INFORMATIONSSY!L15="","",ITMAP_GRUNDBUCH.INFORMATIONSSY!L15)</f>
        <v>VSYS (KF OOE LEHRER)</v>
      </c>
      <c r="C15" s="3" t="str">
        <f>IF(ITMAP_GRUNDBUCH.INFORMATIONSSY!N15="","",ITMAP_GRUNDBUCH.INFORMATIONSSY!N15)</f>
        <v>Unbekanntes System KF OÖ Lehrer</v>
      </c>
      <c r="D15" s="3" t="str">
        <f>IF(ITMAP_GRUNDBUCH.INFORMATIONSSY!X15="","",VLOOKUP(ITMAP_GRUNDBUCH.INFORMATIONSSY!X15,Konfiguration!$I$2:$J$9,2,FALSE))</f>
        <v>Unbekannt</v>
      </c>
      <c r="E15" s="3" t="str">
        <f>IF(ITMAP_GRUNDBUCH.INFORMATIONSSY!H15="","",ITMAP_GRUNDBUCH.INFORMATIONSSY!H15)</f>
        <v/>
      </c>
      <c r="F15" s="3" t="str">
        <f t="shared" si="0"/>
        <v/>
      </c>
    </row>
    <row r="16" spans="1:6">
      <c r="A16" s="3">
        <f>IF(ITMAP_GRUNDBUCH.INFORMATIONSSY!A16="","",ITMAP_GRUNDBUCH.INFORMATIONSSY!A16)</f>
        <v>35</v>
      </c>
      <c r="B16" s="3" t="str">
        <f>IF(ITMAP_GRUNDBUCH.INFORMATIONSSY!L16="","",ITMAP_GRUNDBUCH.INFORMATIONSSY!L16)</f>
        <v>VSYS (KF T GEMBEA)</v>
      </c>
      <c r="C16" s="3" t="str">
        <f>IF(ITMAP_GRUNDBUCH.INFORMATIONSSY!N16="","",ITMAP_GRUNDBUCH.INFORMATIONSSY!N16)</f>
        <v>Unbekanntes System KF T. Gem.Bea.</v>
      </c>
      <c r="D16" s="3" t="str">
        <f>IF(ITMAP_GRUNDBUCH.INFORMATIONSSY!X16="","",VLOOKUP(ITMAP_GRUNDBUCH.INFORMATIONSSY!X16,Konfiguration!$I$2:$J$9,2,FALSE))</f>
        <v>Unbekannt</v>
      </c>
      <c r="E16" s="3" t="str">
        <f>IF(ITMAP_GRUNDBUCH.INFORMATIONSSY!H16="","",ITMAP_GRUNDBUCH.INFORMATIONSSY!H16)</f>
        <v/>
      </c>
      <c r="F16" s="3" t="str">
        <f t="shared" si="0"/>
        <v/>
      </c>
    </row>
    <row r="17" spans="1:6">
      <c r="A17" s="3">
        <f>IF(ITMAP_GRUNDBUCH.INFORMATIONSSY!A17="","",ITMAP_GRUNDBUCH.INFORMATIONSSY!A17)</f>
        <v>36</v>
      </c>
      <c r="B17" s="3" t="str">
        <f>IF(ITMAP_GRUNDBUCH.INFORMATIONSSY!L17="","",ITMAP_GRUNDBUCH.INFORMATIONSSY!L17)</f>
        <v>VSYS (KF T LLEHR)</v>
      </c>
      <c r="C17" s="3" t="str">
        <f>IF(ITMAP_GRUNDBUCH.INFORMATIONSSY!N17="","",ITMAP_GRUNDBUCH.INFORMATIONSSY!N17)</f>
        <v>Unbekanntes System KF T. L.Lehr.</v>
      </c>
      <c r="D17" s="3" t="str">
        <f>IF(ITMAP_GRUNDBUCH.INFORMATIONSSY!X17="","",VLOOKUP(ITMAP_GRUNDBUCH.INFORMATIONSSY!X17,Konfiguration!$I$2:$J$9,2,FALSE))</f>
        <v>Unbekannt</v>
      </c>
      <c r="E17" s="3" t="str">
        <f>IF(ITMAP_GRUNDBUCH.INFORMATIONSSY!H17="","",ITMAP_GRUNDBUCH.INFORMATIONSSY!H17)</f>
        <v/>
      </c>
      <c r="F17" s="3" t="str">
        <f t="shared" si="0"/>
        <v/>
      </c>
    </row>
    <row r="18" spans="1:6">
      <c r="A18" s="3">
        <f>IF(ITMAP_GRUNDBUCH.INFORMATIONSSY!A18="","",ITMAP_GRUNDBUCH.INFORMATIONSSY!A18)</f>
        <v>37</v>
      </c>
      <c r="B18" s="3" t="str">
        <f>IF(ITMAP_GRUNDBUCH.INFORMATIONSSY!L18="","",ITMAP_GRUNDBUCH.INFORMATIONSSY!L18)</f>
        <v>VSYS (KF TIRLBEA)</v>
      </c>
      <c r="C18" s="3" t="str">
        <f>IF(ITMAP_GRUNDBUCH.INFORMATIONSSY!N18="","",ITMAP_GRUNDBUCH.INFORMATIONSSY!N18)</f>
        <v>Unbekanntes System KF Tir.L.Bea.</v>
      </c>
      <c r="D18" s="3" t="str">
        <f>IF(ITMAP_GRUNDBUCH.INFORMATIONSSY!X18="","",VLOOKUP(ITMAP_GRUNDBUCH.INFORMATIONSSY!X18,Konfiguration!$I$2:$J$9,2,FALSE))</f>
        <v>Unbekannt</v>
      </c>
      <c r="E18" s="3" t="str">
        <f>IF(ITMAP_GRUNDBUCH.INFORMATIONSSY!H18="","",ITMAP_GRUNDBUCH.INFORMATIONSSY!H18)</f>
        <v/>
      </c>
      <c r="F18" s="3" t="str">
        <f t="shared" si="0"/>
        <v/>
      </c>
    </row>
    <row r="19" spans="1:6">
      <c r="A19" s="3">
        <f>IF(ITMAP_GRUNDBUCH.INFORMATIONSSY!A19="","",ITMAP_GRUNDBUCH.INFORMATIONSSY!A19)</f>
        <v>38</v>
      </c>
      <c r="B19" s="3" t="str">
        <f>IF(ITMAP_GRUNDBUCH.INFORMATIONSSY!L19="","",ITMAP_GRUNDBUCH.INFORMATIONSSY!L19)</f>
        <v>VSYS (KFA BADEN)</v>
      </c>
      <c r="C19" s="3" t="str">
        <f>IF(ITMAP_GRUNDBUCH.INFORMATIONSSY!N19="","",ITMAP_GRUNDBUCH.INFORMATIONSSY!N19)</f>
        <v>Unbekanntes System KFA BADEN</v>
      </c>
      <c r="D19" s="3" t="str">
        <f>IF(ITMAP_GRUNDBUCH.INFORMATIONSSY!X19="","",VLOOKUP(ITMAP_GRUNDBUCH.INFORMATIONSSY!X19,Konfiguration!$I$2:$J$9,2,FALSE))</f>
        <v>Unbekannt</v>
      </c>
      <c r="E19" s="3" t="str">
        <f>IF(ITMAP_GRUNDBUCH.INFORMATIONSSY!H19="","",ITMAP_GRUNDBUCH.INFORMATIONSSY!H19)</f>
        <v/>
      </c>
      <c r="F19" s="3" t="str">
        <f t="shared" si="0"/>
        <v/>
      </c>
    </row>
    <row r="20" spans="1:6">
      <c r="A20" s="3">
        <f>IF(ITMAP_GRUNDBUCH.INFORMATIONSSY!A20="","",ITMAP_GRUNDBUCH.INFORMATIONSSY!A20)</f>
        <v>39</v>
      </c>
      <c r="B20" s="3" t="str">
        <f>IF(ITMAP_GRUNDBUCH.INFORMATIONSSY!L20="","",ITMAP_GRUNDBUCH.INFORMATIONSSY!L20)</f>
        <v>VSYS (KFA BEABREGENZ)</v>
      </c>
      <c r="C20" s="3" t="str">
        <f>IF(ITMAP_GRUNDBUCH.INFORMATIONSSY!N20="","",ITMAP_GRUNDBUCH.INFORMATIONSSY!N20)</f>
        <v>Unbekanntes System KFA BeaBregenz</v>
      </c>
      <c r="D20" s="3" t="str">
        <f>IF(ITMAP_GRUNDBUCH.INFORMATIONSSY!X20="","",VLOOKUP(ITMAP_GRUNDBUCH.INFORMATIONSSY!X20,Konfiguration!$I$2:$J$9,2,FALSE))</f>
        <v>Unbekannt</v>
      </c>
      <c r="E20" s="3" t="str">
        <f>IF(ITMAP_GRUNDBUCH.INFORMATIONSSY!H20="","",ITMAP_GRUNDBUCH.INFORMATIONSSY!H20)</f>
        <v/>
      </c>
      <c r="F20" s="3" t="str">
        <f t="shared" si="0"/>
        <v/>
      </c>
    </row>
    <row r="21" spans="1:6">
      <c r="A21" s="3">
        <f>IF(ITMAP_GRUNDBUCH.INFORMATIONSSY!A21="","",ITMAP_GRUNDBUCH.INFORMATIONSSY!A21)</f>
        <v>40</v>
      </c>
      <c r="B21" s="3" t="str">
        <f>IF(ITMAP_GRUNDBUCH.INFORMATIONSSY!L21="","",ITMAP_GRUNDBUCH.INFORMATIONSSY!L21)</f>
        <v>VSYS (KFA BEDSLBG)</v>
      </c>
      <c r="C21" s="3" t="str">
        <f>IF(ITMAP_GRUNDBUCH.INFORMATIONSSY!N21="","",ITMAP_GRUNDBUCH.INFORMATIONSSY!N21)</f>
        <v>Unbekanntes System KFA Bed.Slbg.</v>
      </c>
      <c r="D21" s="3" t="str">
        <f>IF(ITMAP_GRUNDBUCH.INFORMATIONSSY!X21="","",VLOOKUP(ITMAP_GRUNDBUCH.INFORMATIONSSY!X21,Konfiguration!$I$2:$J$9,2,FALSE))</f>
        <v>Unbekannt</v>
      </c>
      <c r="E21" s="3" t="str">
        <f>IF(ITMAP_GRUNDBUCH.INFORMATIONSSY!H21="","",ITMAP_GRUNDBUCH.INFORMATIONSSY!H21)</f>
        <v/>
      </c>
      <c r="F21" s="3" t="str">
        <f t="shared" si="0"/>
        <v/>
      </c>
    </row>
    <row r="22" spans="1:6">
      <c r="A22" s="3">
        <f>IF(ITMAP_GRUNDBUCH.INFORMATIONSSY!A22="","",ITMAP_GRUNDBUCH.INFORMATIONSSY!A22)</f>
        <v>41</v>
      </c>
      <c r="B22" s="3" t="str">
        <f>IF(ITMAP_GRUNDBUCH.INFORMATIONSSY!L22="","",ITMAP_GRUNDBUCH.INFORMATIONSSY!L22)</f>
        <v>VSYS (KFA D STWIEN)</v>
      </c>
      <c r="C22" s="3" t="str">
        <f>IF(ITMAP_GRUNDBUCH.INFORMATIONSSY!N22="","",ITMAP_GRUNDBUCH.INFORMATIONSSY!N22)</f>
        <v>Unbekanntes System KFA d. St.Wien</v>
      </c>
      <c r="D22" s="3" t="str">
        <f>IF(ITMAP_GRUNDBUCH.INFORMATIONSSY!X22="","",VLOOKUP(ITMAP_GRUNDBUCH.INFORMATIONSSY!X22,Konfiguration!$I$2:$J$9,2,FALSE))</f>
        <v>Unbekannt</v>
      </c>
      <c r="E22" s="3" t="str">
        <f>IF(ITMAP_GRUNDBUCH.INFORMATIONSSY!H22="","",ITMAP_GRUNDBUCH.INFORMATIONSSY!H22)</f>
        <v/>
      </c>
      <c r="F22" s="3" t="str">
        <f t="shared" si="0"/>
        <v/>
      </c>
    </row>
    <row r="23" spans="1:6">
      <c r="A23" s="3">
        <f>IF(ITMAP_GRUNDBUCH.INFORMATIONSSY!A23="","",ITMAP_GRUNDBUCH.INFORMATIONSSY!A23)</f>
        <v>42</v>
      </c>
      <c r="B23" s="3" t="str">
        <f>IF(ITMAP_GRUNDBUCH.INFORMATIONSSY!L23="","",ITMAP_GRUNDBUCH.INFORMATIONSSY!L23)</f>
        <v>VSYS (KFA DLHSGRAZ)</v>
      </c>
      <c r="C23" s="3" t="str">
        <f>IF(ITMAP_GRUNDBUCH.INFORMATIONSSY!N23="","",ITMAP_GRUNDBUCH.INFORMATIONSSY!N23)</f>
        <v>Unbekanntes System KFA d.LHS.Graz</v>
      </c>
      <c r="D23" s="3" t="str">
        <f>IF(ITMAP_GRUNDBUCH.INFORMATIONSSY!X23="","",VLOOKUP(ITMAP_GRUNDBUCH.INFORMATIONSSY!X23,Konfiguration!$I$2:$J$9,2,FALSE))</f>
        <v>Unbekannt</v>
      </c>
      <c r="E23" s="3" t="str">
        <f>IF(ITMAP_GRUNDBUCH.INFORMATIONSSY!H23="","",ITMAP_GRUNDBUCH.INFORMATIONSSY!H23)</f>
        <v/>
      </c>
      <c r="F23" s="3" t="str">
        <f t="shared" si="0"/>
        <v/>
      </c>
    </row>
    <row r="24" spans="1:6">
      <c r="A24" s="3">
        <f>IF(ITMAP_GRUNDBUCH.INFORMATIONSSY!A24="","",ITMAP_GRUNDBUCH.INFORMATIONSSY!A24)</f>
        <v>43</v>
      </c>
      <c r="B24" s="3" t="str">
        <f>IF(ITMAP_GRUNDBUCH.INFORMATIONSSY!L24="","",ITMAP_GRUNDBUCH.INFORMATIONSSY!L24)</f>
        <v>VSYS (KFA DLHSLINZ)</v>
      </c>
      <c r="C24" s="3" t="str">
        <f>IF(ITMAP_GRUNDBUCH.INFORMATIONSSY!N24="","",ITMAP_GRUNDBUCH.INFORMATIONSSY!N24)</f>
        <v>Unbekanntes System KFA d.Lhs.Linz</v>
      </c>
      <c r="D24" s="3" t="str">
        <f>IF(ITMAP_GRUNDBUCH.INFORMATIONSSY!X24="","",VLOOKUP(ITMAP_GRUNDBUCH.INFORMATIONSSY!X24,Konfiguration!$I$2:$J$9,2,FALSE))</f>
        <v>Unbekannt</v>
      </c>
      <c r="E24" s="3" t="str">
        <f>IF(ITMAP_GRUNDBUCH.INFORMATIONSSY!H24="","",ITMAP_GRUNDBUCH.INFORMATIONSSY!H24)</f>
        <v/>
      </c>
      <c r="F24" s="3" t="str">
        <f t="shared" si="0"/>
        <v/>
      </c>
    </row>
    <row r="25" spans="1:6">
      <c r="A25" s="3">
        <f>IF(ITMAP_GRUNDBUCH.INFORMATIONSSY!A25="","",ITMAP_GRUNDBUCH.INFORMATIONSSY!A25)</f>
        <v>44</v>
      </c>
      <c r="B25" s="3" t="str">
        <f>IF(ITMAP_GRUNDBUCH.INFORMATIONSSY!L25="","",ITMAP_GRUNDBUCH.INFORMATIONSSY!L25)</f>
        <v>VSYS (KFA DSTDWELS)</v>
      </c>
      <c r="C25" s="3" t="str">
        <f>IF(ITMAP_GRUNDBUCH.INFORMATIONSSY!N25="","",ITMAP_GRUNDBUCH.INFORMATIONSSY!N25)</f>
        <v>Unbekanntes System KFA d.Std.Wels</v>
      </c>
      <c r="D25" s="3" t="str">
        <f>IF(ITMAP_GRUNDBUCH.INFORMATIONSSY!X25="","",VLOOKUP(ITMAP_GRUNDBUCH.INFORMATIONSSY!X25,Konfiguration!$I$2:$J$9,2,FALSE))</f>
        <v>Unbekannt</v>
      </c>
      <c r="E25" s="3" t="str">
        <f>IF(ITMAP_GRUNDBUCH.INFORMATIONSSY!H25="","",ITMAP_GRUNDBUCH.INFORMATIONSSY!H25)</f>
        <v/>
      </c>
      <c r="F25" s="3" t="str">
        <f t="shared" si="0"/>
        <v/>
      </c>
    </row>
    <row r="26" spans="1:6">
      <c r="A26" s="3">
        <f>IF(ITMAP_GRUNDBUCH.INFORMATIONSSY!A26="","",ITMAP_GRUNDBUCH.INFORMATIONSSY!A26)</f>
        <v>45</v>
      </c>
      <c r="B26" s="3" t="str">
        <f>IF(ITMAP_GRUNDBUCH.INFORMATIONSSY!L26="","",ITMAP_GRUNDBUCH.INFORMATIONSSY!L26)</f>
        <v>VSYS (KFA FOOE-GMDB (74))</v>
      </c>
      <c r="C26" s="3" t="str">
        <f>IF(ITMAP_GRUNDBUCH.INFORMATIONSSY!N26="","",ITMAP_GRUNDBUCH.INFORMATIONSSY!N26)</f>
        <v>Unbekanntes System KFA f.OÖ-Gmdb. (74)</v>
      </c>
      <c r="D26" s="3" t="str">
        <f>IF(ITMAP_GRUNDBUCH.INFORMATIONSSY!X26="","",VLOOKUP(ITMAP_GRUNDBUCH.INFORMATIONSSY!X26,Konfiguration!$I$2:$J$9,2,FALSE))</f>
        <v>Unbekannt</v>
      </c>
      <c r="E26" s="3" t="str">
        <f>IF(ITMAP_GRUNDBUCH.INFORMATIONSSY!H26="","",ITMAP_GRUNDBUCH.INFORMATIONSSY!H26)</f>
        <v/>
      </c>
      <c r="F26" s="3" t="str">
        <f t="shared" si="0"/>
        <v/>
      </c>
    </row>
    <row r="27" spans="1:6">
      <c r="A27" s="3">
        <f>IF(ITMAP_GRUNDBUCH.INFORMATIONSSY!A27="","",ITMAP_GRUNDBUCH.INFORMATIONSSY!A27)</f>
        <v>46</v>
      </c>
      <c r="B27" s="3" t="str">
        <f>IF(ITMAP_GRUNDBUCH.INFORMATIONSSY!L27="","",ITMAP_GRUNDBUCH.INFORMATIONSSY!L27)</f>
        <v>VSYS (KFA MUERZZUSCHL)</v>
      </c>
      <c r="C27" s="3" t="str">
        <f>IF(ITMAP_GRUNDBUCH.INFORMATIONSSY!N27="","",ITMAP_GRUNDBUCH.INFORMATIONSSY!N27)</f>
        <v>Unbekanntes System KFA Mürzzuschl</v>
      </c>
      <c r="D27" s="3" t="str">
        <f>IF(ITMAP_GRUNDBUCH.INFORMATIONSSY!X27="","",VLOOKUP(ITMAP_GRUNDBUCH.INFORMATIONSSY!X27,Konfiguration!$I$2:$J$9,2,FALSE))</f>
        <v>Unbekannt</v>
      </c>
      <c r="E27" s="3" t="str">
        <f>IF(ITMAP_GRUNDBUCH.INFORMATIONSSY!H27="","",ITMAP_GRUNDBUCH.INFORMATIONSSY!H27)</f>
        <v/>
      </c>
      <c r="F27" s="3" t="str">
        <f t="shared" si="0"/>
        <v/>
      </c>
    </row>
    <row r="28" spans="1:6">
      <c r="A28" s="3">
        <f>IF(ITMAP_GRUNDBUCH.INFORMATIONSSY!A28="","",ITMAP_GRUNDBUCH.INFORMATIONSSY!A28)</f>
        <v>72</v>
      </c>
      <c r="B28" s="3" t="str">
        <f>IF(ITMAP_GRUNDBUCH.INFORMATIONSSY!L28="","",ITMAP_GRUNDBUCH.INFORMATIONSSY!L28)</f>
        <v>AIS (BMI)</v>
      </c>
      <c r="C28" s="3" t="str">
        <f>IF(ITMAP_GRUNDBUCH.INFORMATIONSSY!N28="","",ITMAP_GRUNDBUCH.INFORMATIONSSY!N28)</f>
        <v>Asylwerberinformationssystem des BMI</v>
      </c>
      <c r="D28" s="3" t="str">
        <f>IF(ITMAP_GRUNDBUCH.INFORMATIONSSY!X28="","",VLOOKUP(ITMAP_GRUNDBUCH.INFORMATIONSSY!X28,Konfiguration!$I$2:$J$9,2,FALSE))</f>
        <v>Unbekannt</v>
      </c>
      <c r="E28" s="3" t="str">
        <f>IF(ITMAP_GRUNDBUCH.INFORMATIONSSY!H28="","",ITMAP_GRUNDBUCH.INFORMATIONSSY!H28)</f>
        <v/>
      </c>
      <c r="F28" s="3" t="str">
        <f t="shared" si="0"/>
        <v/>
      </c>
    </row>
    <row r="29" spans="1:6">
      <c r="A29" s="3">
        <f>IF(ITMAP_GRUNDBUCH.INFORMATIONSSY!A29="","",ITMAP_GRUNDBUCH.INFORMATIONSSY!A29)</f>
        <v>73</v>
      </c>
      <c r="B29" s="3" t="str">
        <f>IF(ITMAP_GRUNDBUCH.INFORMATIONSSY!L29="","",ITMAP_GRUNDBUCH.INFORMATIONSSY!L29)</f>
        <v>ANKOE (ANKOE)</v>
      </c>
      <c r="C29" s="3" t="str">
        <f>IF(ITMAP_GRUNDBUCH.INFORMATIONSSY!N29="","",ITMAP_GRUNDBUCH.INFORMATIONSSY!N29)</f>
        <v>Auftragnehmerkataster Österreich</v>
      </c>
      <c r="D29" s="3" t="str">
        <f>IF(ITMAP_GRUNDBUCH.INFORMATIONSSY!X29="","",VLOOKUP(ITMAP_GRUNDBUCH.INFORMATIONSSY!X29,Konfiguration!$I$2:$J$9,2,FALSE))</f>
        <v>Unbekannt</v>
      </c>
      <c r="E29" s="3" t="str">
        <f>IF(ITMAP_GRUNDBUCH.INFORMATIONSSY!H29="","",ITMAP_GRUNDBUCH.INFORMATIONSSY!H29)</f>
        <v/>
      </c>
      <c r="F29" s="3" t="str">
        <f t="shared" si="0"/>
        <v/>
      </c>
    </row>
    <row r="30" spans="1:6">
      <c r="A30" s="3">
        <f>IF(ITMAP_GRUNDBUCH.INFORMATIONSSY!A30="","",ITMAP_GRUNDBUCH.INFORMATIONSSY!A30)</f>
        <v>74</v>
      </c>
      <c r="B30" s="3" t="str">
        <f>IF(ITMAP_GRUNDBUCH.INFORMATIONSSY!L30="","",ITMAP_GRUNDBUCH.INFORMATIONSSY!L30)</f>
        <v>BP2000 (BMF)</v>
      </c>
      <c r="C30" s="3" t="str">
        <f>IF(ITMAP_GRUNDBUCH.INFORMATIONSSY!N30="","",ITMAP_GRUNDBUCH.INFORMATIONSSY!N30)</f>
        <v>BP2000 des BMF</v>
      </c>
      <c r="D30" s="3" t="str">
        <f>IF(ITMAP_GRUNDBUCH.INFORMATIONSSY!X30="","",VLOOKUP(ITMAP_GRUNDBUCH.INFORMATIONSSY!X30,Konfiguration!$I$2:$J$9,2,FALSE))</f>
        <v>Unbekannt</v>
      </c>
      <c r="E30" s="3" t="str">
        <f>IF(ITMAP_GRUNDBUCH.INFORMATIONSSY!H30="","",ITMAP_GRUNDBUCH.INFORMATIONSSY!H30)</f>
        <v/>
      </c>
      <c r="F30" s="3" t="str">
        <f t="shared" si="0"/>
        <v/>
      </c>
    </row>
    <row r="31" spans="1:6">
      <c r="A31" s="3">
        <f>IF(ITMAP_GRUNDBUCH.INFORMATIONSSY!A31="","",ITMAP_GRUNDBUCH.INFORMATIONSSY!A31)</f>
        <v>75</v>
      </c>
      <c r="B31" s="3" t="str">
        <f>IF(ITMAP_GRUNDBUCH.INFORMATIONSSY!L31="","",ITMAP_GRUNDBUCH.INFORMATIONSSY!L31)</f>
        <v>VSYS (BRZ)</v>
      </c>
      <c r="C31" s="3" t="str">
        <f>IF(ITMAP_GRUNDBUCH.INFORMATIONSSY!N31="","",ITMAP_GRUNDBUCH.INFORMATIONSSY!N31)</f>
        <v>BRZ Fremdsysteme</v>
      </c>
      <c r="D31" s="3" t="str">
        <f>IF(ITMAP_GRUNDBUCH.INFORMATIONSSY!X31="","",VLOOKUP(ITMAP_GRUNDBUCH.INFORMATIONSSY!X31,Konfiguration!$I$2:$J$9,2,FALSE))</f>
        <v>Unbekannt</v>
      </c>
      <c r="E31" s="3" t="str">
        <f>IF(ITMAP_GRUNDBUCH.INFORMATIONSSY!H31="","",ITMAP_GRUNDBUCH.INFORMATIONSSY!H31)</f>
        <v/>
      </c>
      <c r="F31" s="3" t="str">
        <f t="shared" si="0"/>
        <v/>
      </c>
    </row>
    <row r="32" spans="1:6">
      <c r="A32" s="3">
        <f>IF(ITMAP_GRUNDBUCH.INFORMATIONSSY!A32="","",ITMAP_GRUNDBUCH.INFORMATIONSSY!A32)</f>
        <v>76</v>
      </c>
      <c r="B32" s="3" t="str">
        <f>IF(ITMAP_GRUNDBUCH.INFORMATIONSSY!L32="","",ITMAP_GRUNDBUCH.INFORMATIONSSY!L32)</f>
        <v>BSR (STATISTIK AUSTRIA)</v>
      </c>
      <c r="C32" s="3" t="str">
        <f>IF(ITMAP_GRUNDBUCH.INFORMATIONSSY!N32="","",ITMAP_GRUNDBUCH.INFORMATIONSSY!N32)</f>
        <v>Bildungsstandregister der Statistik Austria</v>
      </c>
      <c r="D32" s="3" t="str">
        <f>IF(ITMAP_GRUNDBUCH.INFORMATIONSSY!X32="","",VLOOKUP(ITMAP_GRUNDBUCH.INFORMATIONSSY!X32,Konfiguration!$I$2:$J$9,2,FALSE))</f>
        <v>Unbekannt</v>
      </c>
      <c r="E32" s="3" t="str">
        <f>IF(ITMAP_GRUNDBUCH.INFORMATIONSSY!H32="","",ITMAP_GRUNDBUCH.INFORMATIONSSY!H32)</f>
        <v/>
      </c>
      <c r="F32" s="3" t="str">
        <f t="shared" si="0"/>
        <v/>
      </c>
    </row>
    <row r="33" spans="1:6">
      <c r="A33" s="3">
        <f>IF(ITMAP_GRUNDBUCH.INFORMATIONSSY!A33="","",ITMAP_GRUNDBUCH.INFORMATIONSSY!A33)</f>
        <v>77</v>
      </c>
      <c r="B33" s="3" t="str">
        <f>IF(ITMAP_GRUNDBUCH.INFORMATIONSSY!L33="","",ITMAP_GRUNDBUCH.INFORMATIONSSY!L33)</f>
        <v>VSYS (DRUCK)</v>
      </c>
      <c r="C33" s="3" t="str">
        <f>IF(ITMAP_GRUNDBUCH.INFORMATIONSSY!N33="","",ITMAP_GRUNDBUCH.INFORMATIONSSY!N33)</f>
        <v>Druckereisysteme der SV Träger</v>
      </c>
      <c r="D33" s="3" t="str">
        <f>IF(ITMAP_GRUNDBUCH.INFORMATIONSSY!X33="","",VLOOKUP(ITMAP_GRUNDBUCH.INFORMATIONSSY!X33,Konfiguration!$I$2:$J$9,2,FALSE))</f>
        <v>Unbekannt</v>
      </c>
      <c r="E33" s="3" t="str">
        <f>IF(ITMAP_GRUNDBUCH.INFORMATIONSSY!H33="","",ITMAP_GRUNDBUCH.INFORMATIONSSY!H33)</f>
        <v/>
      </c>
      <c r="F33" s="3" t="str">
        <f t="shared" si="0"/>
        <v/>
      </c>
    </row>
    <row r="34" spans="1:6">
      <c r="A34" s="3">
        <f>IF(ITMAP_GRUNDBUCH.INFORMATIONSSY!A34="","",ITMAP_GRUNDBUCH.INFORMATIONSSY!A34)</f>
        <v>78</v>
      </c>
      <c r="B34" s="3" t="str">
        <f>IF(ITMAP_GRUNDBUCH.INFORMATIONSSY!L34="","",ITMAP_GRUNDBUCH.INFORMATIONSSY!L34)</f>
        <v>E-CARD</v>
      </c>
      <c r="C34" s="3" t="str">
        <f>IF(ITMAP_GRUNDBUCH.INFORMATIONSSY!N34="","",ITMAP_GRUNDBUCH.INFORMATIONSSY!N34)</f>
        <v>e-Card der österr. Sozialversicherung</v>
      </c>
      <c r="D34" s="3" t="str">
        <f>IF(ITMAP_GRUNDBUCH.INFORMATIONSSY!X34="","",VLOOKUP(ITMAP_GRUNDBUCH.INFORMATIONSSY!X34,Konfiguration!$I$2:$J$9,2,FALSE))</f>
        <v>TA3</v>
      </c>
      <c r="E34" s="3" t="str">
        <f>IF(ITMAP_GRUNDBUCH.INFORMATIONSSY!H34="","",ITMAP_GRUNDBUCH.INFORMATIONSSY!H34)</f>
        <v>rainer.schuegerl@svc.co.at</v>
      </c>
      <c r="F34" s="3" t="str">
        <f t="shared" si="0"/>
        <v/>
      </c>
    </row>
    <row r="35" spans="1:6">
      <c r="A35" s="3">
        <f>IF(ITMAP_GRUNDBUCH.INFORMATIONSSY!A35="","",ITMAP_GRUNDBUCH.INFORMATIONSSY!A35)</f>
        <v>79</v>
      </c>
      <c r="B35" s="3" t="str">
        <f>IF(ITMAP_GRUNDBUCH.INFORMATIONSSY!L35="","",ITMAP_GRUNDBUCH.INFORMATIONSSY!L35)</f>
        <v>ELGA</v>
      </c>
      <c r="C35" s="3" t="str">
        <f>IF(ITMAP_GRUNDBUCH.INFORMATIONSSY!N35="","",ITMAP_GRUNDBUCH.INFORMATIONSSY!N35)</f>
        <v>elektronische Gesundheitsakte</v>
      </c>
      <c r="D35" s="3" t="str">
        <f>IF(ITMAP_GRUNDBUCH.INFORMATIONSSY!X35="","",VLOOKUP(ITMAP_GRUNDBUCH.INFORMATIONSSY!X35,Konfiguration!$I$2:$J$9,2,FALSE))</f>
        <v>Unbekannt</v>
      </c>
      <c r="E35" s="3" t="str">
        <f>IF(ITMAP_GRUNDBUCH.INFORMATIONSSY!H35="","",ITMAP_GRUNDBUCH.INFORMATIONSSY!H35)</f>
        <v/>
      </c>
      <c r="F35" s="3" t="str">
        <f t="shared" si="0"/>
        <v/>
      </c>
    </row>
    <row r="36" spans="1:6">
      <c r="A36" s="3">
        <f>IF(ITMAP_GRUNDBUCH.INFORMATIONSSY!A36="","",ITMAP_GRUNDBUCH.INFORMATIONSSY!A36)</f>
        <v>80</v>
      </c>
      <c r="B36" s="3" t="str">
        <f>IF(ITMAP_GRUNDBUCH.INFORMATIONSSY!L36="","",ITMAP_GRUNDBUCH.INFORMATIONSSY!L36)</f>
        <v>ERNP (BMI)</v>
      </c>
      <c r="C36" s="3" t="str">
        <f>IF(ITMAP_GRUNDBUCH.INFORMATIONSSY!N36="","",ITMAP_GRUNDBUCH.INFORMATIONSSY!N36)</f>
        <v>Ergänzungsregister natürlicher Personen des BMI</v>
      </c>
      <c r="D36" s="3" t="str">
        <f>IF(ITMAP_GRUNDBUCH.INFORMATIONSSY!X36="","",VLOOKUP(ITMAP_GRUNDBUCH.INFORMATIONSSY!X36,Konfiguration!$I$2:$J$9,2,FALSE))</f>
        <v>Unbekannt</v>
      </c>
      <c r="E36" s="3" t="str">
        <f>IF(ITMAP_GRUNDBUCH.INFORMATIONSSY!H36="","",ITMAP_GRUNDBUCH.INFORMATIONSSY!H36)</f>
        <v/>
      </c>
      <c r="F36" s="3" t="str">
        <f t="shared" si="0"/>
        <v/>
      </c>
    </row>
    <row r="37" spans="1:6">
      <c r="A37" s="3">
        <f>IF(ITMAP_GRUNDBUCH.INFORMATIONSSY!A37="","",ITMAP_GRUNDBUCH.INFORMATIONSSY!A37)</f>
        <v>81</v>
      </c>
      <c r="B37" s="3" t="str">
        <f>IF(ITMAP_GRUNDBUCH.INFORMATIONSSY!L37="","",ITMAP_GRUNDBUCH.INFORMATIONSSY!L37)</f>
        <v>ERSB (BMF)</v>
      </c>
      <c r="C37" s="3" t="str">
        <f>IF(ITMAP_GRUNDBUCH.INFORMATIONSSY!N37="","",ITMAP_GRUNDBUCH.INFORMATIONSSY!N37)</f>
        <v>Ergänzungsregister sonstiger Betroffener des BMF</v>
      </c>
      <c r="D37" s="3" t="str">
        <f>IF(ITMAP_GRUNDBUCH.INFORMATIONSSY!X37="","",VLOOKUP(ITMAP_GRUNDBUCH.INFORMATIONSSY!X37,Konfiguration!$I$2:$J$9,2,FALSE))</f>
        <v>Unbekannt</v>
      </c>
      <c r="E37" s="3" t="str">
        <f>IF(ITMAP_GRUNDBUCH.INFORMATIONSSY!H37="","",ITMAP_GRUNDBUCH.INFORMATIONSSY!H37)</f>
        <v/>
      </c>
      <c r="F37" s="3" t="str">
        <f t="shared" si="0"/>
        <v/>
      </c>
    </row>
    <row r="38" spans="1:6">
      <c r="A38" s="3">
        <f>IF(ITMAP_GRUNDBUCH.INFORMATIONSSY!A38="","",ITMAP_GRUNDBUCH.INFORMATIONSSY!A38)</f>
        <v>82</v>
      </c>
      <c r="B38" s="3" t="str">
        <f>IF(ITMAP_GRUNDBUCH.INFORMATIONSSY!L38="","",ITMAP_GRUNDBUCH.INFORMATIONSSY!L38)</f>
        <v>ERV (BMJ)</v>
      </c>
      <c r="C38" s="3" t="str">
        <f>IF(ITMAP_GRUNDBUCH.INFORMATIONSSY!N38="","",ITMAP_GRUNDBUCH.INFORMATIONSSY!N38)</f>
        <v>elektronischer Rechtsverkehr</v>
      </c>
      <c r="D38" s="3" t="str">
        <f>IF(ITMAP_GRUNDBUCH.INFORMATIONSSY!X38="","",VLOOKUP(ITMAP_GRUNDBUCH.INFORMATIONSSY!X38,Konfiguration!$I$2:$J$9,2,FALSE))</f>
        <v>Unbekannt</v>
      </c>
      <c r="E38" s="3" t="str">
        <f>IF(ITMAP_GRUNDBUCH.INFORMATIONSSY!H38="","",ITMAP_GRUNDBUCH.INFORMATIONSSY!H38)</f>
        <v/>
      </c>
      <c r="F38" s="3" t="str">
        <f t="shared" si="0"/>
        <v/>
      </c>
    </row>
    <row r="39" spans="1:6">
      <c r="A39" s="3">
        <f>IF(ITMAP_GRUNDBUCH.INFORMATIONSSY!A39="","",ITMAP_GRUNDBUCH.INFORMATIONSSY!A39)</f>
        <v>83</v>
      </c>
      <c r="B39" s="3" t="str">
        <f>IF(ITMAP_GRUNDBUCH.INFORMATIONSSY!L39="","",ITMAP_GRUNDBUCH.INFORMATIONSSY!L39)</f>
        <v>FB (BMJ)</v>
      </c>
      <c r="C39" s="3" t="str">
        <f>IF(ITMAP_GRUNDBUCH.INFORMATIONSSY!N39="","",ITMAP_GRUNDBUCH.INFORMATIONSSY!N39)</f>
        <v>Firmenbuch des BMJ</v>
      </c>
      <c r="D39" s="3" t="str">
        <f>IF(ITMAP_GRUNDBUCH.INFORMATIONSSY!X39="","",VLOOKUP(ITMAP_GRUNDBUCH.INFORMATIONSSY!X39,Konfiguration!$I$2:$J$9,2,FALSE))</f>
        <v>Unbekannt</v>
      </c>
      <c r="E39" s="3" t="str">
        <f>IF(ITMAP_GRUNDBUCH.INFORMATIONSSY!H39="","",ITMAP_GRUNDBUCH.INFORMATIONSSY!H39)</f>
        <v/>
      </c>
      <c r="F39" s="3" t="str">
        <f t="shared" si="0"/>
        <v/>
      </c>
    </row>
    <row r="40" spans="1:6">
      <c r="A40" s="3">
        <f>IF(ITMAP_GRUNDBUCH.INFORMATIONSSY!A40="","",ITMAP_GRUNDBUCH.INFORMATIONSSY!A40)</f>
        <v>84</v>
      </c>
      <c r="B40" s="3" t="str">
        <f>IF(ITMAP_GRUNDBUCH.INFORMATIONSSY!L40="","",ITMAP_GRUNDBUCH.INFORMATIONSSY!L40)</f>
        <v>FSR (BMVIT)</v>
      </c>
      <c r="C40" s="3" t="str">
        <f>IF(ITMAP_GRUNDBUCH.INFORMATIONSSY!N40="","",ITMAP_GRUNDBUCH.INFORMATIONSSY!N40)</f>
        <v>Führerscheinregister des BMVIT</v>
      </c>
      <c r="D40" s="3" t="str">
        <f>IF(ITMAP_GRUNDBUCH.INFORMATIONSSY!X40="","",VLOOKUP(ITMAP_GRUNDBUCH.INFORMATIONSSY!X40,Konfiguration!$I$2:$J$9,2,FALSE))</f>
        <v>Unbekannt</v>
      </c>
      <c r="E40" s="3" t="str">
        <f>IF(ITMAP_GRUNDBUCH.INFORMATIONSSY!H40="","",ITMAP_GRUNDBUCH.INFORMATIONSSY!H40)</f>
        <v/>
      </c>
      <c r="F40" s="3" t="str">
        <f t="shared" si="0"/>
        <v/>
      </c>
    </row>
    <row r="41" spans="1:6">
      <c r="A41" s="3">
        <f>IF(ITMAP_GRUNDBUCH.INFORMATIONSSY!A41="","",ITMAP_GRUNDBUCH.INFORMATIONSSY!A41)</f>
        <v>85</v>
      </c>
      <c r="B41" s="3" t="str">
        <f>IF(ITMAP_GRUNDBUCH.INFORMATIONSSY!L41="","",ITMAP_GRUNDBUCH.INFORMATIONSSY!L41)</f>
        <v>FSW (MA47)</v>
      </c>
      <c r="C41" s="3" t="str">
        <f>IF(ITMAP_GRUNDBUCH.INFORMATIONSSY!N41="","",ITMAP_GRUNDBUCH.INFORMATIONSSY!N41)</f>
        <v>FSW</v>
      </c>
      <c r="D41" s="3" t="str">
        <f>IF(ITMAP_GRUNDBUCH.INFORMATIONSSY!X41="","",VLOOKUP(ITMAP_GRUNDBUCH.INFORMATIONSSY!X41,Konfiguration!$I$2:$J$9,2,FALSE))</f>
        <v>Unbekannt</v>
      </c>
      <c r="E41" s="3" t="str">
        <f>IF(ITMAP_GRUNDBUCH.INFORMATIONSSY!H41="","",ITMAP_GRUNDBUCH.INFORMATIONSSY!H41)</f>
        <v/>
      </c>
      <c r="F41" s="3" t="str">
        <f t="shared" si="0"/>
        <v/>
      </c>
    </row>
    <row r="42" spans="1:6">
      <c r="A42" s="3">
        <f>IF(ITMAP_GRUNDBUCH.INFORMATIONSSY!A42="","",ITMAP_GRUNDBUCH.INFORMATIONSSY!A42)</f>
        <v>86</v>
      </c>
      <c r="B42" s="3" t="str">
        <f>IF(ITMAP_GRUNDBUCH.INFORMATIONSSY!L42="","",ITMAP_GRUNDBUCH.INFORMATIONSSY!L42)</f>
        <v>GDB (BMWFJ)</v>
      </c>
      <c r="C42" s="3" t="str">
        <f>IF(ITMAP_GRUNDBUCH.INFORMATIONSSY!N42="","",ITMAP_GRUNDBUCH.INFORMATIONSSY!N42)</f>
        <v>Grundstücksdatenbank des BMWFJ</v>
      </c>
      <c r="D42" s="3" t="str">
        <f>IF(ITMAP_GRUNDBUCH.INFORMATIONSSY!X42="","",VLOOKUP(ITMAP_GRUNDBUCH.INFORMATIONSSY!X42,Konfiguration!$I$2:$J$9,2,FALSE))</f>
        <v>Unbekannt</v>
      </c>
      <c r="E42" s="3" t="str">
        <f>IF(ITMAP_GRUNDBUCH.INFORMATIONSSY!H42="","",ITMAP_GRUNDBUCH.INFORMATIONSSY!H42)</f>
        <v/>
      </c>
      <c r="F42" s="3" t="str">
        <f t="shared" si="0"/>
        <v/>
      </c>
    </row>
    <row r="43" spans="1:6">
      <c r="A43" s="3">
        <f>IF(ITMAP_GRUNDBUCH.INFORMATIONSSY!A43="","",ITMAP_GRUNDBUCH.INFORMATIONSSY!A43)</f>
        <v>87</v>
      </c>
      <c r="B43" s="3" t="str">
        <f>IF(ITMAP_GRUNDBUCH.INFORMATIONSSY!L43="","",ITMAP_GRUNDBUCH.INFORMATIONSSY!L43)</f>
        <v>GVS (BMI)</v>
      </c>
      <c r="C43" s="3" t="str">
        <f>IF(ITMAP_GRUNDBUCH.INFORMATIONSSY!N43="","",ITMAP_GRUNDBUCH.INFORMATIONSSY!N43)</f>
        <v>Betreuung und Grundversorgung des BMI</v>
      </c>
      <c r="D43" s="3" t="str">
        <f>IF(ITMAP_GRUNDBUCH.INFORMATIONSSY!X43="","",VLOOKUP(ITMAP_GRUNDBUCH.INFORMATIONSSY!X43,Konfiguration!$I$2:$J$9,2,FALSE))</f>
        <v>Unbekannt</v>
      </c>
      <c r="E43" s="3" t="str">
        <f>IF(ITMAP_GRUNDBUCH.INFORMATIONSSY!H43="","",ITMAP_GRUNDBUCH.INFORMATIONSSY!H43)</f>
        <v/>
      </c>
      <c r="F43" s="3" t="str">
        <f t="shared" si="0"/>
        <v/>
      </c>
    </row>
    <row r="44" spans="1:6">
      <c r="A44" s="3">
        <f>IF(ITMAP_GRUNDBUCH.INFORMATIONSSY!A44="","",ITMAP_GRUNDBUCH.INFORMATIONSSY!A44)</f>
        <v>88</v>
      </c>
      <c r="B44" s="3" t="str">
        <f>IF(ITMAP_GRUNDBUCH.INFORMATIONSSY!L44="","",ITMAP_GRUNDBUCH.INFORMATIONSSY!L44)</f>
        <v>GWR (STATISTIK AUSTRIA)</v>
      </c>
      <c r="C44" s="3" t="str">
        <f>IF(ITMAP_GRUNDBUCH.INFORMATIONSSY!N44="","",ITMAP_GRUNDBUCH.INFORMATIONSSY!N44)</f>
        <v>Gebäude- und Wohnungsregister der Statistik Austria</v>
      </c>
      <c r="D44" s="3" t="str">
        <f>IF(ITMAP_GRUNDBUCH.INFORMATIONSSY!X44="","",VLOOKUP(ITMAP_GRUNDBUCH.INFORMATIONSSY!X44,Konfiguration!$I$2:$J$9,2,FALSE))</f>
        <v>Unbekannt</v>
      </c>
      <c r="E44" s="3" t="str">
        <f>IF(ITMAP_GRUNDBUCH.INFORMATIONSSY!H44="","",ITMAP_GRUNDBUCH.INFORMATIONSSY!H44)</f>
        <v/>
      </c>
      <c r="F44" s="3" t="str">
        <f t="shared" si="0"/>
        <v/>
      </c>
    </row>
    <row r="45" spans="1:6" ht="45">
      <c r="A45" s="3">
        <f>IF(ITMAP_GRUNDBUCH.INFORMATIONSSY!A45="","",ITMAP_GRUNDBUCH.INFORMATIONSSY!A45)</f>
        <v>89</v>
      </c>
      <c r="B45" s="3" t="str">
        <f>IF(ITMAP_GRUNDBUCH.INFORMATIONSSY!L45="","",ITMAP_GRUNDBUCH.INFORMATIONSSY!L45)</f>
        <v>IDR (BMI)</v>
      </c>
      <c r="C45" s="3" t="str">
        <f>IF(ITMAP_GRUNDBUCH.INFORMATIONSSY!N45="","",ITMAP_GRUNDBUCH.INFORMATIONSSY!N45)</f>
        <v>Identitätsdokumentenregister des BMI</v>
      </c>
      <c r="D45" s="3" t="str">
        <f>IF(ITMAP_GRUNDBUCH.INFORMATIONSSY!X45="","",VLOOKUP(ITMAP_GRUNDBUCH.INFORMATIONSSY!X45,Konfiguration!$I$2:$J$9,2,FALSE))</f>
        <v>Unbekannt</v>
      </c>
      <c r="E45" s="3" t="str">
        <f>IF(ITMAP_GRUNDBUCH.INFORMATIONSSY!H45="","",ITMAP_GRUNDBUCH.INFORMATIONSSY!H45)</f>
        <v>Gerhard GÖLTZ
 &lt;gerhard.goeltz@brz.gv.at
&gt;</v>
      </c>
      <c r="F45" s="3" t="str">
        <f t="shared" si="0"/>
        <v/>
      </c>
    </row>
    <row r="46" spans="1:6">
      <c r="A46" s="3">
        <f>IF(ITMAP_GRUNDBUCH.INFORMATIONSSY!A46="","",ITMAP_GRUNDBUCH.INFORMATIONSSY!A46)</f>
        <v>90</v>
      </c>
      <c r="B46" s="3" t="str">
        <f>IF(ITMAP_GRUNDBUCH.INFORMATIONSSY!L46="","",ITMAP_GRUNDBUCH.INFORMATIONSSY!L46)</f>
        <v>GV (KPMG)</v>
      </c>
      <c r="C46" s="3" t="str">
        <f>IF(ITMAP_GRUNDBUCH.INFORMATIONSSY!N46="","",ITMAP_GRUNDBUCH.INFORMATIONSSY!N46)</f>
        <v>Gehaltsverrechnung der KPMG</v>
      </c>
      <c r="D46" s="3" t="str">
        <f>IF(ITMAP_GRUNDBUCH.INFORMATIONSSY!X46="","",VLOOKUP(ITMAP_GRUNDBUCH.INFORMATIONSSY!X46,Konfiguration!$I$2:$J$9,2,FALSE))</f>
        <v>Unbekannt</v>
      </c>
      <c r="E46" s="3" t="str">
        <f>IF(ITMAP_GRUNDBUCH.INFORMATIONSSY!H46="","",ITMAP_GRUNDBUCH.INFORMATIONSSY!H46)</f>
        <v/>
      </c>
      <c r="F46" s="3" t="str">
        <f t="shared" si="0"/>
        <v/>
      </c>
    </row>
    <row r="47" spans="1:6">
      <c r="A47" s="3">
        <f>IF(ITMAP_GRUNDBUCH.INFORMATIONSSY!A47="","",ITMAP_GRUNDBUCH.INFORMATIONSSY!A47)</f>
        <v>91</v>
      </c>
      <c r="B47" s="3" t="str">
        <f>IF(ITMAP_GRUNDBUCH.INFORMATIONSSY!L47="","",ITMAP_GRUNDBUCH.INFORMATIONSSY!L47)</f>
        <v>KZR (BMI)</v>
      </c>
      <c r="C47" s="3" t="str">
        <f>IF(ITMAP_GRUNDBUCH.INFORMATIONSSY!N47="","",ITMAP_GRUNDBUCH.INFORMATIONSSY!N47)</f>
        <v>Zentrales Kraftfahrzeugregister des BMI</v>
      </c>
      <c r="D47" s="3" t="str">
        <f>IF(ITMAP_GRUNDBUCH.INFORMATIONSSY!X47="","",VLOOKUP(ITMAP_GRUNDBUCH.INFORMATIONSSY!X47,Konfiguration!$I$2:$J$9,2,FALSE))</f>
        <v>Unbekannt</v>
      </c>
      <c r="E47" s="3" t="str">
        <f>IF(ITMAP_GRUNDBUCH.INFORMATIONSSY!H47="","",ITMAP_GRUNDBUCH.INFORMATIONSSY!H47)</f>
        <v/>
      </c>
      <c r="F47" s="3" t="str">
        <f t="shared" si="0"/>
        <v/>
      </c>
    </row>
    <row r="48" spans="1:6">
      <c r="A48" s="3">
        <f>IF(ITMAP_GRUNDBUCH.INFORMATIONSSY!A48="","",ITMAP_GRUNDBUCH.INFORMATIONSSY!A48)</f>
        <v>92</v>
      </c>
      <c r="B48" s="3" t="str">
        <f>IF(ITMAP_GRUNDBUCH.INFORMATIONSSY!L48="","",ITMAP_GRUNDBUCH.INFORMATIONSSY!L48)</f>
        <v>NARIC (BMWF)</v>
      </c>
      <c r="C48" s="3" t="str">
        <f>IF(ITMAP_GRUNDBUCH.INFORMATIONSSY!N48="","",ITMAP_GRUNDBUCH.INFORMATIONSSY!N48)</f>
        <v>Liste anerkannter akademischer Titel</v>
      </c>
      <c r="D48" s="3" t="str">
        <f>IF(ITMAP_GRUNDBUCH.INFORMATIONSSY!X48="","",VLOOKUP(ITMAP_GRUNDBUCH.INFORMATIONSSY!X48,Konfiguration!$I$2:$J$9,2,FALSE))</f>
        <v>Unbekannt</v>
      </c>
      <c r="E48" s="3" t="str">
        <f>IF(ITMAP_GRUNDBUCH.INFORMATIONSSY!H48="","",ITMAP_GRUNDBUCH.INFORMATIONSSY!H48)</f>
        <v/>
      </c>
      <c r="F48" s="3" t="str">
        <f t="shared" si="0"/>
        <v/>
      </c>
    </row>
    <row r="49" spans="1:6">
      <c r="A49" s="3">
        <f>IF(ITMAP_GRUNDBUCH.INFORMATIONSSY!A49="","",ITMAP_GRUNDBUCH.INFORMATIONSSY!A49)</f>
        <v>93</v>
      </c>
      <c r="B49" s="3" t="str">
        <f>IF(ITMAP_GRUNDBUCH.INFORMATIONSSY!L49="","",ITMAP_GRUNDBUCH.INFORMATIONSSY!L49)</f>
        <v>LAS (BMEIA)</v>
      </c>
      <c r="C49" s="3" t="str">
        <f>IF(ITMAP_GRUNDBUCH.INFORMATIONSSY!N49="","",ITMAP_GRUNDBUCH.INFORMATIONSSY!N49)</f>
        <v>Liste anerkannter Staaten</v>
      </c>
      <c r="D49" s="3" t="str">
        <f>IF(ITMAP_GRUNDBUCH.INFORMATIONSSY!X49="","",VLOOKUP(ITMAP_GRUNDBUCH.INFORMATIONSSY!X49,Konfiguration!$I$2:$J$9,2,FALSE))</f>
        <v>Unbekannt</v>
      </c>
      <c r="E49" s="3" t="str">
        <f>IF(ITMAP_GRUNDBUCH.INFORMATIONSSY!H49="","",ITMAP_GRUNDBUCH.INFORMATIONSSY!H49)</f>
        <v/>
      </c>
      <c r="F49" s="3" t="str">
        <f t="shared" si="0"/>
        <v/>
      </c>
    </row>
    <row r="50" spans="1:6">
      <c r="A50" s="3">
        <f>IF(ITMAP_GRUNDBUCH.INFORMATIONSSY!A50="","",ITMAP_GRUNDBUCH.INFORMATIONSSY!A50)</f>
        <v>94</v>
      </c>
      <c r="B50" s="3" t="str">
        <f>IF(ITMAP_GRUNDBUCH.INFORMATIONSSY!L50="","",ITMAP_GRUNDBUCH.INFORMATIONSSY!L50)</f>
        <v>NETCARDS (NETCARDS CONSORTIUM)</v>
      </c>
      <c r="C50" s="3" t="str">
        <f>IF(ITMAP_GRUNDBUCH.INFORMATIONSSY!N50="","",ITMAP_GRUNDBUCH.INFORMATIONSSY!N50)</f>
        <v>Netcards ein Projekt des netcards consortiums</v>
      </c>
      <c r="D50" s="3" t="str">
        <f>IF(ITMAP_GRUNDBUCH.INFORMATIONSSY!X50="","",VLOOKUP(ITMAP_GRUNDBUCH.INFORMATIONSSY!X50,Konfiguration!$I$2:$J$9,2,FALSE))</f>
        <v>Unbekannt</v>
      </c>
      <c r="E50" s="3" t="str">
        <f>IF(ITMAP_GRUNDBUCH.INFORMATIONSSY!H50="","",ITMAP_GRUNDBUCH.INFORMATIONSSY!H50)</f>
        <v>roman.dietrich@itsv.at</v>
      </c>
      <c r="F50" s="3" t="str">
        <f>IF(ISERR(SEARCH("itsv",E50,1)),"",E50)</f>
        <v>roman.dietrich@itsv.at</v>
      </c>
    </row>
    <row r="51" spans="1:6">
      <c r="A51" s="3">
        <f>IF(ITMAP_GRUNDBUCH.INFORMATIONSSY!A51="","",ITMAP_GRUNDBUCH.INFORMATIONSSY!A51)</f>
        <v>95</v>
      </c>
      <c r="B51" s="3" t="str">
        <f>IF(ITMAP_GRUNDBUCH.INFORMATIONSSY!L51="","",ITMAP_GRUNDBUCH.INFORMATIONSSY!L51)</f>
        <v>PSB (UNKLAR)</v>
      </c>
      <c r="C51" s="3" t="str">
        <f>IF(ITMAP_GRUNDBUCH.INFORMATIONSSY!N51="","",ITMAP_GRUNDBUCH.INFORMATIONSSY!N51)</f>
        <v>Personenstandsbehörden</v>
      </c>
      <c r="D51" s="3" t="str">
        <f>IF(ITMAP_GRUNDBUCH.INFORMATIONSSY!X51="","",VLOOKUP(ITMAP_GRUNDBUCH.INFORMATIONSSY!X51,Konfiguration!$I$2:$J$9,2,FALSE))</f>
        <v>Unbekannt</v>
      </c>
      <c r="E51" s="3" t="str">
        <f>IF(ITMAP_GRUNDBUCH.INFORMATIONSSY!H51="","",ITMAP_GRUNDBUCH.INFORMATIONSSY!H51)</f>
        <v/>
      </c>
      <c r="F51" s="3" t="str">
        <f t="shared" ref="F51:F114" si="1">IF(ISERR(SEARCH("itsv",E51,1)),"",E51)</f>
        <v/>
      </c>
    </row>
    <row r="52" spans="1:6">
      <c r="A52" s="3">
        <f>IF(ITMAP_GRUNDBUCH.INFORMATIONSSY!A52="","",ITMAP_GRUNDBUCH.INFORMATIONSSY!A52)</f>
        <v>96</v>
      </c>
      <c r="B52" s="3" t="str">
        <f>IF(ITMAP_GRUNDBUCH.INFORMATIONSSY!L52="","",ITMAP_GRUNDBUCH.INFORMATIONSSY!L52)</f>
        <v>PORTAL (WIEN)</v>
      </c>
      <c r="C52" s="3" t="str">
        <f>IF(ITMAP_GRUNDBUCH.INFORMATIONSSY!N52="","",ITMAP_GRUNDBUCH.INFORMATIONSSY!N52)</f>
        <v>Portal der Stadt Wien</v>
      </c>
      <c r="D52" s="3" t="str">
        <f>IF(ITMAP_GRUNDBUCH.INFORMATIONSSY!X52="","",VLOOKUP(ITMAP_GRUNDBUCH.INFORMATIONSSY!X52,Konfiguration!$I$2:$J$9,2,FALSE))</f>
        <v>Unbekannt</v>
      </c>
      <c r="E52" s="3" t="str">
        <f>IF(ITMAP_GRUNDBUCH.INFORMATIONSSY!H52="","",ITMAP_GRUNDBUCH.INFORMATIONSSY!H52)</f>
        <v/>
      </c>
      <c r="F52" s="3" t="str">
        <f t="shared" si="1"/>
        <v/>
      </c>
    </row>
    <row r="53" spans="1:6" ht="30">
      <c r="A53" s="3">
        <f>IF(ITMAP_GRUNDBUCH.INFORMATIONSSY!A53="","",ITMAP_GRUNDBUCH.INFORMATIONSSY!A53)</f>
        <v>97</v>
      </c>
      <c r="B53" s="3" t="str">
        <f>IF(ITMAP_GRUNDBUCH.INFORMATIONSSY!L53="","",ITMAP_GRUNDBUCH.INFORMATIONSSY!L53)</f>
        <v>PLVZ (POST)</v>
      </c>
      <c r="C53" s="3" t="str">
        <f>IF(ITMAP_GRUNDBUCH.INFORMATIONSSY!N53="","",ITMAP_GRUNDBUCH.INFORMATIONSSY!N53)</f>
        <v>Bestimmungsorts- und Postleitzahlenverzeichnis der öst Post</v>
      </c>
      <c r="D53" s="3" t="str">
        <f>IF(ITMAP_GRUNDBUCH.INFORMATIONSSY!X53="","",VLOOKUP(ITMAP_GRUNDBUCH.INFORMATIONSSY!X53,Konfiguration!$I$2:$J$9,2,FALSE))</f>
        <v>Unbekannt</v>
      </c>
      <c r="E53" s="3" t="str">
        <f>IF(ITMAP_GRUNDBUCH.INFORMATIONSSY!H53="","",ITMAP_GRUNDBUCH.INFORMATIONSSY!H53)</f>
        <v/>
      </c>
      <c r="F53" s="3" t="str">
        <f t="shared" si="1"/>
        <v/>
      </c>
    </row>
    <row r="54" spans="1:6">
      <c r="A54" s="3">
        <f>IF(ITMAP_GRUNDBUCH.INFORMATIONSSY!A54="","",ITMAP_GRUNDBUCH.INFORMATIONSSY!A54)</f>
        <v>47</v>
      </c>
      <c r="B54" s="3" t="str">
        <f>IF(ITMAP_GRUNDBUCH.INFORMATIONSSY!L54="","",ITMAP_GRUNDBUCH.INFORMATIONSSY!L54)</f>
        <v>VSYS (KFA STVILLACH)</v>
      </c>
      <c r="C54" s="3" t="str">
        <f>IF(ITMAP_GRUNDBUCH.INFORMATIONSSY!N54="","",ITMAP_GRUNDBUCH.INFORMATIONSSY!N54)</f>
        <v>Unbekanntes System KFA St.Villach</v>
      </c>
      <c r="D54" s="3" t="str">
        <f>IF(ITMAP_GRUNDBUCH.INFORMATIONSSY!X54="","",VLOOKUP(ITMAP_GRUNDBUCH.INFORMATIONSSY!X54,Konfiguration!$I$2:$J$9,2,FALSE))</f>
        <v>Unbekannt</v>
      </c>
      <c r="E54" s="3" t="str">
        <f>IF(ITMAP_GRUNDBUCH.INFORMATIONSSY!H54="","",ITMAP_GRUNDBUCH.INFORMATIONSSY!H54)</f>
        <v/>
      </c>
      <c r="F54" s="3" t="str">
        <f t="shared" si="1"/>
        <v/>
      </c>
    </row>
    <row r="55" spans="1:6">
      <c r="A55" s="3">
        <f>IF(ITMAP_GRUNDBUCH.INFORMATIONSSY!A55="","",ITMAP_GRUNDBUCH.INFORMATIONSSY!A55)</f>
        <v>48</v>
      </c>
      <c r="B55" s="3" t="str">
        <f>IF(ITMAP_GRUNDBUCH.INFORMATIONSSY!L55="","",ITMAP_GRUNDBUCH.INFORMATIONSSY!L55)</f>
        <v>VSYS (KFA STEYR)</v>
      </c>
      <c r="C55" s="3" t="str">
        <f>IF(ITMAP_GRUNDBUCH.INFORMATIONSSY!N55="","",ITMAP_GRUNDBUCH.INFORMATIONSSY!N55)</f>
        <v>Unbekanntes System KFA Steyr</v>
      </c>
      <c r="D55" s="3" t="str">
        <f>IF(ITMAP_GRUNDBUCH.INFORMATIONSSY!X55="","",VLOOKUP(ITMAP_GRUNDBUCH.INFORMATIONSSY!X55,Konfiguration!$I$2:$J$9,2,FALSE))</f>
        <v>Unbekannt</v>
      </c>
      <c r="E55" s="3" t="str">
        <f>IF(ITMAP_GRUNDBUCH.INFORMATIONSSY!H55="","",ITMAP_GRUNDBUCH.INFORMATIONSSY!H55)</f>
        <v/>
      </c>
      <c r="F55" s="3" t="str">
        <f t="shared" si="1"/>
        <v/>
      </c>
    </row>
    <row r="56" spans="1:6">
      <c r="A56" s="3">
        <f>IF(ITMAP_GRUNDBUCH.INFORMATIONSSY!A56="","",ITMAP_GRUNDBUCH.INFORMATIONSSY!A56)</f>
        <v>49</v>
      </c>
      <c r="B56" s="3" t="str">
        <f>IF(ITMAP_GRUNDBUCH.INFORMATIONSSY!L56="","",ITMAP_GRUNDBUCH.INFORMATIONSSY!L56)</f>
        <v>VSYS (KGKK)</v>
      </c>
      <c r="C56" s="3" t="str">
        <f>IF(ITMAP_GRUNDBUCH.INFORMATIONSSY!N56="","",ITMAP_GRUNDBUCH.INFORMATIONSSY!N56)</f>
        <v>Unbekanntes System KGKK</v>
      </c>
      <c r="D56" s="3" t="str">
        <f>IF(ITMAP_GRUNDBUCH.INFORMATIONSSY!X56="","",VLOOKUP(ITMAP_GRUNDBUCH.INFORMATIONSSY!X56,Konfiguration!$I$2:$J$9,2,FALSE))</f>
        <v>Unbekannt</v>
      </c>
      <c r="E56" s="3" t="str">
        <f>IF(ITMAP_GRUNDBUCH.INFORMATIONSSY!H56="","",ITMAP_GRUNDBUCH.INFORMATIONSSY!H56)</f>
        <v/>
      </c>
      <c r="F56" s="3" t="str">
        <f t="shared" si="1"/>
        <v/>
      </c>
    </row>
    <row r="57" spans="1:6">
      <c r="A57" s="3">
        <f>IF(ITMAP_GRUNDBUCH.INFORMATIONSSY!A57="","",ITMAP_GRUNDBUCH.INFORMATIONSSY!A57)</f>
        <v>50</v>
      </c>
      <c r="B57" s="3" t="str">
        <f>IF(ITMAP_GRUNDBUCH.INFORMATIONSSY!L57="","",ITMAP_GRUNDBUCH.INFORMATIONSSY!L57)</f>
        <v>VSYS (KUF FOOE-LDBD)</v>
      </c>
      <c r="C57" s="3" t="str">
        <f>IF(ITMAP_GRUNDBUCH.INFORMATIONSSY!N57="","",ITMAP_GRUNDBUCH.INFORMATIONSSY!N57)</f>
        <v>Unbekanntes System KUF f.OÖ-Ldbd.</v>
      </c>
      <c r="D57" s="3" t="str">
        <f>IF(ITMAP_GRUNDBUCH.INFORMATIONSSY!X57="","",VLOOKUP(ITMAP_GRUNDBUCH.INFORMATIONSSY!X57,Konfiguration!$I$2:$J$9,2,FALSE))</f>
        <v>Unbekannt</v>
      </c>
      <c r="E57" s="3" t="str">
        <f>IF(ITMAP_GRUNDBUCH.INFORMATIONSSY!H57="","",ITMAP_GRUNDBUCH.INFORMATIONSSY!H57)</f>
        <v/>
      </c>
      <c r="F57" s="3" t="str">
        <f t="shared" si="1"/>
        <v/>
      </c>
    </row>
    <row r="58" spans="1:6">
      <c r="A58" s="3">
        <f>IF(ITMAP_GRUNDBUCH.INFORMATIONSSY!A58="","",ITMAP_GRUNDBUCH.INFORMATIONSSY!A58)</f>
        <v>51</v>
      </c>
      <c r="B58" s="3" t="str">
        <f>IF(ITMAP_GRUNDBUCH.INFORMATIONSSY!L58="","",ITMAP_GRUNDBUCH.INFORMATIONSSY!L58)</f>
        <v>VSYS (KV-F BADGAST)</v>
      </c>
      <c r="C58" s="3" t="str">
        <f>IF(ITMAP_GRUNDBUCH.INFORMATIONSSY!N58="","",ITMAP_GRUNDBUCH.INFORMATIONSSY!N58)</f>
        <v>Unbekanntes System KV-F. Badgast.</v>
      </c>
      <c r="D58" s="3" t="str">
        <f>IF(ITMAP_GRUNDBUCH.INFORMATIONSSY!X58="","",VLOOKUP(ITMAP_GRUNDBUCH.INFORMATIONSSY!X58,Konfiguration!$I$2:$J$9,2,FALSE))</f>
        <v>Unbekannt</v>
      </c>
      <c r="E58" s="3" t="str">
        <f>IF(ITMAP_GRUNDBUCH.INFORMATIONSSY!H58="","",ITMAP_GRUNDBUCH.INFORMATIONSSY!H58)</f>
        <v/>
      </c>
      <c r="F58" s="3" t="str">
        <f t="shared" si="1"/>
        <v/>
      </c>
    </row>
    <row r="59" spans="1:6">
      <c r="A59" s="3">
        <f>IF(ITMAP_GRUNDBUCH.INFORMATIONSSY!A59="","",ITMAP_GRUNDBUCH.INFORMATIONSSY!A59)</f>
        <v>52</v>
      </c>
      <c r="B59" s="3" t="str">
        <f>IF(ITMAP_GRUNDBUCH.INFORMATIONSSY!L59="","",ITMAP_GRUNDBUCH.INFORMATIONSSY!L59)</f>
        <v>VSYS (LAND BGLD)</v>
      </c>
      <c r="C59" s="3" t="str">
        <f>IF(ITMAP_GRUNDBUCH.INFORMATIONSSY!N59="","",ITMAP_GRUNDBUCH.INFORMATIONSSY!N59)</f>
        <v>Unbekanntes System Land Bgld.</v>
      </c>
      <c r="D59" s="3" t="str">
        <f>IF(ITMAP_GRUNDBUCH.INFORMATIONSSY!X59="","",VLOOKUP(ITMAP_GRUNDBUCH.INFORMATIONSSY!X59,Konfiguration!$I$2:$J$9,2,FALSE))</f>
        <v>Unbekannt</v>
      </c>
      <c r="E59" s="3" t="str">
        <f>IF(ITMAP_GRUNDBUCH.INFORMATIONSSY!H59="","",ITMAP_GRUNDBUCH.INFORMATIONSSY!H59)</f>
        <v/>
      </c>
      <c r="F59" s="3" t="str">
        <f t="shared" si="1"/>
        <v/>
      </c>
    </row>
    <row r="60" spans="1:6">
      <c r="A60" s="3">
        <f>IF(ITMAP_GRUNDBUCH.INFORMATIONSSY!A60="","",ITMAP_GRUNDBUCH.INFORMATIONSSY!A60)</f>
        <v>53</v>
      </c>
      <c r="B60" s="3" t="str">
        <f>IF(ITMAP_GRUNDBUCH.INFORMATIONSSY!L60="","",ITMAP_GRUNDBUCH.INFORMATIONSSY!L60)</f>
        <v>VSYS (LAND KTN)</v>
      </c>
      <c r="C60" s="3" t="str">
        <f>IF(ITMAP_GRUNDBUCH.INFORMATIONSSY!N60="","",ITMAP_GRUNDBUCH.INFORMATIONSSY!N60)</f>
        <v>Unbekanntes System Land Ktn.</v>
      </c>
      <c r="D60" s="3" t="str">
        <f>IF(ITMAP_GRUNDBUCH.INFORMATIONSSY!X60="","",VLOOKUP(ITMAP_GRUNDBUCH.INFORMATIONSSY!X60,Konfiguration!$I$2:$J$9,2,FALSE))</f>
        <v>Unbekannt</v>
      </c>
      <c r="E60" s="3" t="str">
        <f>IF(ITMAP_GRUNDBUCH.INFORMATIONSSY!H60="","",ITMAP_GRUNDBUCH.INFORMATIONSSY!H60)</f>
        <v/>
      </c>
      <c r="F60" s="3" t="str">
        <f t="shared" si="1"/>
        <v/>
      </c>
    </row>
    <row r="61" spans="1:6">
      <c r="A61" s="3">
        <f>IF(ITMAP_GRUNDBUCH.INFORMATIONSSY!A61="","",ITMAP_GRUNDBUCH.INFORMATIONSSY!A61)</f>
        <v>54</v>
      </c>
      <c r="B61" s="3" t="str">
        <f>IF(ITMAP_GRUNDBUCH.INFORMATIONSSY!L61="","",ITMAP_GRUNDBUCH.INFORMATIONSSY!L61)</f>
        <v>VSYS (LAND NOE)</v>
      </c>
      <c r="C61" s="3" t="str">
        <f>IF(ITMAP_GRUNDBUCH.INFORMATIONSSY!N61="","",ITMAP_GRUNDBUCH.INFORMATIONSSY!N61)</f>
        <v>Unbekanntes System Land N.Ö.</v>
      </c>
      <c r="D61" s="3" t="str">
        <f>IF(ITMAP_GRUNDBUCH.INFORMATIONSSY!X61="","",VLOOKUP(ITMAP_GRUNDBUCH.INFORMATIONSSY!X61,Konfiguration!$I$2:$J$9,2,FALSE))</f>
        <v>Unbekannt</v>
      </c>
      <c r="E61" s="3" t="str">
        <f>IF(ITMAP_GRUNDBUCH.INFORMATIONSSY!H61="","",ITMAP_GRUNDBUCH.INFORMATIONSSY!H61)</f>
        <v/>
      </c>
      <c r="F61" s="3" t="str">
        <f t="shared" si="1"/>
        <v/>
      </c>
    </row>
    <row r="62" spans="1:6">
      <c r="A62" s="3">
        <f>IF(ITMAP_GRUNDBUCH.INFORMATIONSSY!A62="","",ITMAP_GRUNDBUCH.INFORMATIONSSY!A62)</f>
        <v>56</v>
      </c>
      <c r="B62" s="3" t="str">
        <f>IF(ITMAP_GRUNDBUCH.INFORMATIONSSY!L62="","",ITMAP_GRUNDBUCH.INFORMATIONSSY!L62)</f>
        <v>VSYS (LAND SBG)</v>
      </c>
      <c r="C62" s="3" t="str">
        <f>IF(ITMAP_GRUNDBUCH.INFORMATIONSSY!N62="","",ITMAP_GRUNDBUCH.INFORMATIONSSY!N62)</f>
        <v>Unbekanntes System Land Sbg.</v>
      </c>
      <c r="D62" s="3" t="str">
        <f>IF(ITMAP_GRUNDBUCH.INFORMATIONSSY!X62="","",VLOOKUP(ITMAP_GRUNDBUCH.INFORMATIONSSY!X62,Konfiguration!$I$2:$J$9,2,FALSE))</f>
        <v>Unbekannt</v>
      </c>
      <c r="E62" s="3" t="str">
        <f>IF(ITMAP_GRUNDBUCH.INFORMATIONSSY!H62="","",ITMAP_GRUNDBUCH.INFORMATIONSSY!H62)</f>
        <v/>
      </c>
      <c r="F62" s="3" t="str">
        <f t="shared" si="1"/>
        <v/>
      </c>
    </row>
    <row r="63" spans="1:6">
      <c r="A63" s="3">
        <f>IF(ITMAP_GRUNDBUCH.INFORMATIONSSY!A63="","",ITMAP_GRUNDBUCH.INFORMATIONSSY!A63)</f>
        <v>57</v>
      </c>
      <c r="B63" s="3" t="str">
        <f>IF(ITMAP_GRUNDBUCH.INFORMATIONSSY!L63="","",ITMAP_GRUNDBUCH.INFORMATIONSSY!L63)</f>
        <v>VSYS (LAND STMK)</v>
      </c>
      <c r="C63" s="3" t="str">
        <f>IF(ITMAP_GRUNDBUCH.INFORMATIONSSY!N63="","",ITMAP_GRUNDBUCH.INFORMATIONSSY!N63)</f>
        <v>Unbekanntes System Land Stmk.</v>
      </c>
      <c r="D63" s="3" t="str">
        <f>IF(ITMAP_GRUNDBUCH.INFORMATIONSSY!X63="","",VLOOKUP(ITMAP_GRUNDBUCH.INFORMATIONSSY!X63,Konfiguration!$I$2:$J$9,2,FALSE))</f>
        <v>Unbekannt</v>
      </c>
      <c r="E63" s="3" t="str">
        <f>IF(ITMAP_GRUNDBUCH.INFORMATIONSSY!H63="","",ITMAP_GRUNDBUCH.INFORMATIONSSY!H63)</f>
        <v/>
      </c>
      <c r="F63" s="3" t="str">
        <f t="shared" si="1"/>
        <v/>
      </c>
    </row>
    <row r="64" spans="1:6">
      <c r="A64" s="3">
        <f>IF(ITMAP_GRUNDBUCH.INFORMATIONSSY!A64="","",ITMAP_GRUNDBUCH.INFORMATIONSSY!A64)</f>
        <v>58</v>
      </c>
      <c r="B64" s="3" t="str">
        <f>IF(ITMAP_GRUNDBUCH.INFORMATIONSSY!L64="","",ITMAP_GRUNDBUCH.INFORMATIONSSY!L64)</f>
        <v>VSYS (LAND TIROL)</v>
      </c>
      <c r="C64" s="3" t="str">
        <f>IF(ITMAP_GRUNDBUCH.INFORMATIONSSY!N64="","",ITMAP_GRUNDBUCH.INFORMATIONSSY!N64)</f>
        <v>Unbekanntes System Land Tirol</v>
      </c>
      <c r="D64" s="3" t="str">
        <f>IF(ITMAP_GRUNDBUCH.INFORMATIONSSY!X64="","",VLOOKUP(ITMAP_GRUNDBUCH.INFORMATIONSSY!X64,Konfiguration!$I$2:$J$9,2,FALSE))</f>
        <v>Unbekannt</v>
      </c>
      <c r="E64" s="3" t="str">
        <f>IF(ITMAP_GRUNDBUCH.INFORMATIONSSY!H64="","",ITMAP_GRUNDBUCH.INFORMATIONSSY!H64)</f>
        <v/>
      </c>
      <c r="F64" s="3" t="str">
        <f t="shared" si="1"/>
        <v/>
      </c>
    </row>
    <row r="65" spans="1:6">
      <c r="A65" s="3">
        <f>IF(ITMAP_GRUNDBUCH.INFORMATIONSSY!A65="","",ITMAP_GRUNDBUCH.INFORMATIONSSY!A65)</f>
        <v>59</v>
      </c>
      <c r="B65" s="3" t="str">
        <f>IF(ITMAP_GRUNDBUCH.INFORMATIONSSY!L65="","",ITMAP_GRUNDBUCH.INFORMATIONSSY!L65)</f>
        <v>VSYS (LAND VLBG)</v>
      </c>
      <c r="C65" s="3" t="str">
        <f>IF(ITMAP_GRUNDBUCH.INFORMATIONSSY!N65="","",ITMAP_GRUNDBUCH.INFORMATIONSSY!N65)</f>
        <v>Unbekanntes System Land Vlbg.</v>
      </c>
      <c r="D65" s="3" t="str">
        <f>IF(ITMAP_GRUNDBUCH.INFORMATIONSSY!X65="","",VLOOKUP(ITMAP_GRUNDBUCH.INFORMATIONSSY!X65,Konfiguration!$I$2:$J$9,2,FALSE))</f>
        <v>Unbekannt</v>
      </c>
      <c r="E65" s="3" t="str">
        <f>IF(ITMAP_GRUNDBUCH.INFORMATIONSSY!H65="","",ITMAP_GRUNDBUCH.INFORMATIONSSY!H65)</f>
        <v/>
      </c>
      <c r="F65" s="3" t="str">
        <f t="shared" si="1"/>
        <v/>
      </c>
    </row>
    <row r="66" spans="1:6">
      <c r="A66" s="3">
        <f>IF(ITMAP_GRUNDBUCH.INFORMATIONSSY!A66="","",ITMAP_GRUNDBUCH.INFORMATIONSSY!A66)</f>
        <v>60</v>
      </c>
      <c r="B66" s="3" t="str">
        <f>IF(ITMAP_GRUNDBUCH.INFORMATIONSSY!L66="","",ITMAP_GRUNDBUCH.INFORMATIONSSY!L66)</f>
        <v>VSYS (LAND WIEN)</v>
      </c>
      <c r="C66" s="3" t="str">
        <f>IF(ITMAP_GRUNDBUCH.INFORMATIONSSY!N66="","",ITMAP_GRUNDBUCH.INFORMATIONSSY!N66)</f>
        <v>Virtuelles System Land Wien</v>
      </c>
      <c r="D66" s="3" t="str">
        <f>IF(ITMAP_GRUNDBUCH.INFORMATIONSSY!X66="","",VLOOKUP(ITMAP_GRUNDBUCH.INFORMATIONSSY!X66,Konfiguration!$I$2:$J$9,2,FALSE))</f>
        <v>Unbekannt</v>
      </c>
      <c r="E66" s="3" t="str">
        <f>IF(ITMAP_GRUNDBUCH.INFORMATIONSSY!H66="","",ITMAP_GRUNDBUCH.INFORMATIONSSY!H66)</f>
        <v/>
      </c>
      <c r="F66" s="3" t="str">
        <f t="shared" si="1"/>
        <v/>
      </c>
    </row>
    <row r="67" spans="1:6">
      <c r="A67" s="3">
        <f>IF(ITMAP_GRUNDBUCH.INFORMATIONSSY!A67="","",ITMAP_GRUNDBUCH.INFORMATIONSSY!A67)</f>
        <v>61</v>
      </c>
      <c r="B67" s="3" t="str">
        <f>IF(ITMAP_GRUNDBUCH.INFORMATIONSSY!L67="","",ITMAP_GRUNDBUCH.INFORMATIONSSY!L67)</f>
        <v>VSYS (NOEGKK)</v>
      </c>
      <c r="C67" s="3" t="str">
        <f>IF(ITMAP_GRUNDBUCH.INFORMATIONSSY!N67="","",ITMAP_GRUNDBUCH.INFORMATIONSSY!N67)</f>
        <v>Unbekanntes System NÖGKK</v>
      </c>
      <c r="D67" s="3" t="str">
        <f>IF(ITMAP_GRUNDBUCH.INFORMATIONSSY!X67="","",VLOOKUP(ITMAP_GRUNDBUCH.INFORMATIONSSY!X67,Konfiguration!$I$2:$J$9,2,FALSE))</f>
        <v>Unbekannt</v>
      </c>
      <c r="E67" s="3" t="str">
        <f>IF(ITMAP_GRUNDBUCH.INFORMATIONSSY!H67="","",ITMAP_GRUNDBUCH.INFORMATIONSSY!H67)</f>
        <v/>
      </c>
      <c r="F67" s="3" t="str">
        <f t="shared" si="1"/>
        <v/>
      </c>
    </row>
    <row r="68" spans="1:6">
      <c r="A68" s="3">
        <f>IF(ITMAP_GRUNDBUCH.INFORMATIONSSY!A68="","",ITMAP_GRUNDBUCH.INFORMATIONSSY!A68)</f>
        <v>63</v>
      </c>
      <c r="B68" s="3" t="str">
        <f>IF(ITMAP_GRUNDBUCH.INFORMATIONSSY!L68="","",ITMAP_GRUNDBUCH.INFORMATIONSSY!L68)</f>
        <v>VSYS (PVA)</v>
      </c>
      <c r="C68" s="3" t="str">
        <f>IF(ITMAP_GRUNDBUCH.INFORMATIONSSY!N68="","",ITMAP_GRUNDBUCH.INFORMATIONSSY!N68)</f>
        <v>Unbekanntes System PVA</v>
      </c>
      <c r="D68" s="3" t="str">
        <f>IF(ITMAP_GRUNDBUCH.INFORMATIONSSY!X68="","",VLOOKUP(ITMAP_GRUNDBUCH.INFORMATIONSSY!X68,Konfiguration!$I$2:$J$9,2,FALSE))</f>
        <v>Unbekannt</v>
      </c>
      <c r="E68" s="3" t="str">
        <f>IF(ITMAP_GRUNDBUCH.INFORMATIONSSY!H68="","",ITMAP_GRUNDBUCH.INFORMATIONSSY!H68)</f>
        <v/>
      </c>
      <c r="F68" s="3" t="str">
        <f t="shared" si="1"/>
        <v/>
      </c>
    </row>
    <row r="69" spans="1:6">
      <c r="A69" s="3">
        <f>IF(ITMAP_GRUNDBUCH.INFORMATIONSSY!A69="","",ITMAP_GRUNDBUCH.INFORMATIONSSY!A69)</f>
        <v>64</v>
      </c>
      <c r="B69" s="3" t="str">
        <f>IF(ITMAP_GRUNDBUCH.INFORMATIONSSY!L69="","",ITMAP_GRUNDBUCH.INFORMATIONSSY!L69)</f>
        <v>VSYS (SGKK)</v>
      </c>
      <c r="C69" s="3" t="str">
        <f>IF(ITMAP_GRUNDBUCH.INFORMATIONSSY!N69="","",ITMAP_GRUNDBUCH.INFORMATIONSSY!N69)</f>
        <v>Unbekanntes System SGKK</v>
      </c>
      <c r="D69" s="3" t="str">
        <f>IF(ITMAP_GRUNDBUCH.INFORMATIONSSY!X69="","",VLOOKUP(ITMAP_GRUNDBUCH.INFORMATIONSSY!X69,Konfiguration!$I$2:$J$9,2,FALSE))</f>
        <v>Unbekannt</v>
      </c>
      <c r="E69" s="3" t="str">
        <f>IF(ITMAP_GRUNDBUCH.INFORMATIONSSY!H69="","",ITMAP_GRUNDBUCH.INFORMATIONSSY!H69)</f>
        <v/>
      </c>
      <c r="F69" s="3" t="str">
        <f t="shared" si="1"/>
        <v/>
      </c>
    </row>
    <row r="70" spans="1:6">
      <c r="A70" s="3">
        <f>IF(ITMAP_GRUNDBUCH.INFORMATIONSSY!A70="","",ITMAP_GRUNDBUCH.INFORMATIONSSY!A70)</f>
        <v>65</v>
      </c>
      <c r="B70" s="3" t="str">
        <f>IF(ITMAP_GRUNDBUCH.INFORMATIONSSY!L70="","",ITMAP_GRUNDBUCH.INFORMATIONSSY!L70)</f>
        <v>VSYS (STGKK)</v>
      </c>
      <c r="C70" s="3" t="str">
        <f>IF(ITMAP_GRUNDBUCH.INFORMATIONSSY!N70="","",ITMAP_GRUNDBUCH.INFORMATIONSSY!N70)</f>
        <v>Unbekanntes System STGKK</v>
      </c>
      <c r="D70" s="3" t="str">
        <f>IF(ITMAP_GRUNDBUCH.INFORMATIONSSY!X70="","",VLOOKUP(ITMAP_GRUNDBUCH.INFORMATIONSSY!X70,Konfiguration!$I$2:$J$9,2,FALSE))</f>
        <v>Unbekannt</v>
      </c>
      <c r="E70" s="3" t="str">
        <f>IF(ITMAP_GRUNDBUCH.INFORMATIONSSY!H70="","",ITMAP_GRUNDBUCH.INFORMATIONSSY!H70)</f>
        <v/>
      </c>
      <c r="F70" s="3" t="str">
        <f t="shared" si="1"/>
        <v/>
      </c>
    </row>
    <row r="71" spans="1:6">
      <c r="A71" s="3">
        <f>IF(ITMAP_GRUNDBUCH.INFORMATIONSSY!A71="","",ITMAP_GRUNDBUCH.INFORMATIONSSY!A71)</f>
        <v>66</v>
      </c>
      <c r="B71" s="3" t="str">
        <f>IF(ITMAP_GRUNDBUCH.INFORMATIONSSY!L71="","",ITMAP_GRUNDBUCH.INFORMATIONSSY!L71)</f>
        <v>VSYS (TGKK)</v>
      </c>
      <c r="C71" s="3" t="str">
        <f>IF(ITMAP_GRUNDBUCH.INFORMATIONSSY!N71="","",ITMAP_GRUNDBUCH.INFORMATIONSSY!N71)</f>
        <v>Unbekanntes System TGKK</v>
      </c>
      <c r="D71" s="3" t="str">
        <f>IF(ITMAP_GRUNDBUCH.INFORMATIONSSY!X71="","",VLOOKUP(ITMAP_GRUNDBUCH.INFORMATIONSSY!X71,Konfiguration!$I$2:$J$9,2,FALSE))</f>
        <v>Unbekannt</v>
      </c>
      <c r="E71" s="3" t="str">
        <f>IF(ITMAP_GRUNDBUCH.INFORMATIONSSY!H71="","",ITMAP_GRUNDBUCH.INFORMATIONSSY!H71)</f>
        <v/>
      </c>
      <c r="F71" s="3" t="str">
        <f t="shared" si="1"/>
        <v/>
      </c>
    </row>
    <row r="72" spans="1:6">
      <c r="A72" s="3">
        <f>IF(ITMAP_GRUNDBUCH.INFORMATIONSSY!A72="","",ITMAP_GRUNDBUCH.INFORMATIONSSY!A72)</f>
        <v>67</v>
      </c>
      <c r="B72" s="3" t="str">
        <f>IF(ITMAP_GRUNDBUCH.INFORMATIONSSY!L72="","",ITMAP_GRUNDBUCH.INFORMATIONSSY!L72)</f>
        <v>VSYS (VA OENOTARIAT)</v>
      </c>
      <c r="C72" s="3" t="str">
        <f>IF(ITMAP_GRUNDBUCH.INFORMATIONSSY!N72="","",ITMAP_GRUNDBUCH.INFORMATIONSSY!N72)</f>
        <v>Unbekanntes System VA ö.Notariat</v>
      </c>
      <c r="D72" s="3" t="str">
        <f>IF(ITMAP_GRUNDBUCH.INFORMATIONSSY!X72="","",VLOOKUP(ITMAP_GRUNDBUCH.INFORMATIONSSY!X72,Konfiguration!$I$2:$J$9,2,FALSE))</f>
        <v>Unbekannt</v>
      </c>
      <c r="E72" s="3" t="str">
        <f>IF(ITMAP_GRUNDBUCH.INFORMATIONSSY!H72="","",ITMAP_GRUNDBUCH.INFORMATIONSSY!H72)</f>
        <v/>
      </c>
      <c r="F72" s="3" t="str">
        <f t="shared" si="1"/>
        <v/>
      </c>
    </row>
    <row r="73" spans="1:6">
      <c r="A73" s="3">
        <f>IF(ITMAP_GRUNDBUCH.INFORMATIONSSY!A73="","",ITMAP_GRUNDBUCH.INFORMATIONSSY!A73)</f>
        <v>68</v>
      </c>
      <c r="B73" s="3" t="str">
        <f>IF(ITMAP_GRUNDBUCH.INFORMATIONSSY!L73="","",ITMAP_GRUNDBUCH.INFORMATIONSSY!L73)</f>
        <v>VSYS (VAEB)</v>
      </c>
      <c r="C73" s="3" t="str">
        <f>IF(ITMAP_GRUNDBUCH.INFORMATIONSSY!N73="","",ITMAP_GRUNDBUCH.INFORMATIONSSY!N73)</f>
        <v>Virtuelles System VAEB</v>
      </c>
      <c r="D73" s="3" t="str">
        <f>IF(ITMAP_GRUNDBUCH.INFORMATIONSSY!X73="","",VLOOKUP(ITMAP_GRUNDBUCH.INFORMATIONSSY!X73,Konfiguration!$I$2:$J$9,2,FALSE))</f>
        <v>Unbekannt</v>
      </c>
      <c r="E73" s="3" t="str">
        <f>IF(ITMAP_GRUNDBUCH.INFORMATIONSSY!H73="","",ITMAP_GRUNDBUCH.INFORMATIONSSY!H73)</f>
        <v/>
      </c>
      <c r="F73" s="3" t="str">
        <f t="shared" si="1"/>
        <v/>
      </c>
    </row>
    <row r="74" spans="1:6">
      <c r="A74" s="3">
        <f>IF(ITMAP_GRUNDBUCH.INFORMATIONSSY!A74="","",ITMAP_GRUNDBUCH.INFORMATIONSSY!A74)</f>
        <v>69</v>
      </c>
      <c r="B74" s="3" t="str">
        <f>IF(ITMAP_GRUNDBUCH.INFORMATIONSSY!L74="","",ITMAP_GRUNDBUCH.INFORMATIONSSY!L74)</f>
        <v>VSYS (VGKK)</v>
      </c>
      <c r="C74" s="3" t="str">
        <f>IF(ITMAP_GRUNDBUCH.INFORMATIONSSY!N74="","",ITMAP_GRUNDBUCH.INFORMATIONSSY!N74)</f>
        <v>Unbekanntes System VGKK</v>
      </c>
      <c r="D74" s="3" t="str">
        <f>IF(ITMAP_GRUNDBUCH.INFORMATIONSSY!X74="","",VLOOKUP(ITMAP_GRUNDBUCH.INFORMATIONSSY!X74,Konfiguration!$I$2:$J$9,2,FALSE))</f>
        <v>Unbekannt</v>
      </c>
      <c r="E74" s="3" t="str">
        <f>IF(ITMAP_GRUNDBUCH.INFORMATIONSSY!H74="","",ITMAP_GRUNDBUCH.INFORMATIONSSY!H74)</f>
        <v/>
      </c>
      <c r="F74" s="3" t="str">
        <f t="shared" si="1"/>
        <v/>
      </c>
    </row>
    <row r="75" spans="1:6">
      <c r="A75" s="3">
        <f>IF(ITMAP_GRUNDBUCH.INFORMATIONSSY!A75="","",ITMAP_GRUNDBUCH.INFORMATIONSSY!A75)</f>
        <v>70</v>
      </c>
      <c r="B75" s="3" t="str">
        <f>IF(ITMAP_GRUNDBUCH.INFORMATIONSSY!L75="","",ITMAP_GRUNDBUCH.INFORMATIONSSY!L75)</f>
        <v>VSYS (WGKK)</v>
      </c>
      <c r="C75" s="3" t="str">
        <f>IF(ITMAP_GRUNDBUCH.INFORMATIONSSY!N75="","",ITMAP_GRUNDBUCH.INFORMATIONSSY!N75)</f>
        <v>Unbekanntes System WGKK</v>
      </c>
      <c r="D75" s="3" t="str">
        <f>IF(ITMAP_GRUNDBUCH.INFORMATIONSSY!X75="","",VLOOKUP(ITMAP_GRUNDBUCH.INFORMATIONSSY!X75,Konfiguration!$I$2:$J$9,2,FALSE))</f>
        <v>Unbekannt</v>
      </c>
      <c r="E75" s="3" t="str">
        <f>IF(ITMAP_GRUNDBUCH.INFORMATIONSSY!H75="","",ITMAP_GRUNDBUCH.INFORMATIONSSY!H75)</f>
        <v/>
      </c>
      <c r="F75" s="3" t="str">
        <f t="shared" si="1"/>
        <v/>
      </c>
    </row>
    <row r="76" spans="1:6">
      <c r="A76" s="3">
        <f>IF(ITMAP_GRUNDBUCH.INFORMATIONSSY!A76="","",ITMAP_GRUNDBUCH.INFORMATIONSSY!A76)</f>
        <v>71</v>
      </c>
      <c r="B76" s="3" t="str">
        <f>IF(ITMAP_GRUNDBUCH.INFORMATIONSSY!L76="","",ITMAP_GRUNDBUCH.INFORMATIONSSY!L76)</f>
        <v>ADRESSDATENBANK (BEV)</v>
      </c>
      <c r="C76" s="3" t="str">
        <f>IF(ITMAP_GRUNDBUCH.INFORMATIONSSY!N76="","",ITMAP_GRUNDBUCH.INFORMATIONSSY!N76)</f>
        <v>Adressdatenbank des BEV</v>
      </c>
      <c r="D76" s="3" t="str">
        <f>IF(ITMAP_GRUNDBUCH.INFORMATIONSSY!X76="","",VLOOKUP(ITMAP_GRUNDBUCH.INFORMATIONSSY!X76,Konfiguration!$I$2:$J$9,2,FALSE))</f>
        <v>Unbekannt</v>
      </c>
      <c r="E76" s="3" t="str">
        <f>IF(ITMAP_GRUNDBUCH.INFORMATIONSSY!H76="","",ITMAP_GRUNDBUCH.INFORMATIONSSY!H76)</f>
        <v/>
      </c>
      <c r="F76" s="3" t="str">
        <f t="shared" si="1"/>
        <v/>
      </c>
    </row>
    <row r="77" spans="1:6">
      <c r="A77" s="3">
        <f>IF(ITMAP_GRUNDBUCH.INFORMATIONSSY!A77="","",ITMAP_GRUNDBUCH.INFORMATIONSSY!A77)</f>
        <v>1</v>
      </c>
      <c r="B77" s="3" t="str">
        <f>IF(ITMAP_GRUNDBUCH.INFORMATIONSSY!L77="","",ITMAP_GRUNDBUCH.INFORMATIONSSY!L77)</f>
        <v>AHA04C</v>
      </c>
      <c r="C77" s="3" t="str">
        <f>IF(ITMAP_GRUNDBUCH.INFORMATIONSSY!N77="","",ITMAP_GRUNDBUCH.INFORMATIONSSY!N77)</f>
        <v>AHA04c EE Datenübermittlung FOKO</v>
      </c>
      <c r="D77" s="3" t="str">
        <f>IF(ITMAP_GRUNDBUCH.INFORMATIONSSY!X77="","",VLOOKUP(ITMAP_GRUNDBUCH.INFORMATIONSSY!X77,Konfiguration!$I$2:$J$9,2,FALSE))</f>
        <v>TA1</v>
      </c>
      <c r="E77" s="3" t="str">
        <f>IF(ITMAP_GRUNDBUCH.INFORMATIONSSY!H77="","",ITMAP_GRUNDBUCH.INFORMATIONSSY!H77)</f>
        <v>Wolfgang.Kaipp@itsv.at</v>
      </c>
      <c r="F77" s="3" t="str">
        <f t="shared" si="1"/>
        <v>Wolfgang.Kaipp@itsv.at</v>
      </c>
    </row>
    <row r="78" spans="1:6" ht="45">
      <c r="A78" s="3">
        <f>IF(ITMAP_GRUNDBUCH.INFORMATIONSSY!A78="","",ITMAP_GRUNDBUCH.INFORMATIONSSY!A78)</f>
        <v>2</v>
      </c>
      <c r="B78" s="3" t="str">
        <f>IF(ITMAP_GRUNDBUCH.INFORMATIONSSY!L78="","",ITMAP_GRUNDBUCH.INFORMATIONSSY!L78)</f>
        <v>AHA06</v>
      </c>
      <c r="C78" s="3" t="str">
        <f>IF(ITMAP_GRUNDBUCH.INFORMATIONSSY!N78="","",ITMAP_GRUNDBUCH.INFORMATIONSSY!N78)</f>
        <v>AHA06 AUVA Daten</v>
      </c>
      <c r="D78" s="3" t="str">
        <f>IF(ITMAP_GRUNDBUCH.INFORMATIONSSY!X78="","",VLOOKUP(ITMAP_GRUNDBUCH.INFORMATIONSSY!X78,Konfiguration!$I$2:$J$9,2,FALSE))</f>
        <v>TA1</v>
      </c>
      <c r="E78" s="3" t="str">
        <f>IF(ITMAP_GRUNDBUCH.INFORMATIONSSY!H78="","",ITMAP_GRUNDBUCH.INFORMATIONSSY!H78)</f>
        <v>wolfgang.kaipp@itsv.at;mario.sparrer@itsv.at;mario.sparrer@itsv.at;wolfgang.kaipp@itsv.at;mario.sparrer@itsv.at</v>
      </c>
      <c r="F78" s="3" t="str">
        <f t="shared" si="1"/>
        <v>wolfgang.kaipp@itsv.at;mario.sparrer@itsv.at;mario.sparrer@itsv.at;wolfgang.kaipp@itsv.at;mario.sparrer@itsv.at</v>
      </c>
    </row>
    <row r="79" spans="1:6" ht="30">
      <c r="A79" s="3">
        <f>IF(ITMAP_GRUNDBUCH.INFORMATIONSSY!A79="","",ITMAP_GRUNDBUCH.INFORMATIONSSY!A79)</f>
        <v>3</v>
      </c>
      <c r="B79" s="3" t="str">
        <f>IF(ITMAP_GRUNDBUCH.INFORMATIONSSY!L79="","",ITMAP_GRUNDBUCH.INFORMATIONSSY!L79)</f>
        <v>AHA10</v>
      </c>
      <c r="C79" s="3" t="str">
        <f>IF(ITMAP_GRUNDBUCH.INFORMATIONSSY!N79="","",ITMAP_GRUNDBUCH.INFORMATIONSSY!N79)</f>
        <v>AHA10 Büroautomatisation</v>
      </c>
      <c r="D79" s="3" t="str">
        <f>IF(ITMAP_GRUNDBUCH.INFORMATIONSSY!X79="","",VLOOKUP(ITMAP_GRUNDBUCH.INFORMATIONSSY!X79,Konfiguration!$I$2:$J$9,2,FALSE))</f>
        <v>TA1</v>
      </c>
      <c r="E79" s="3" t="str">
        <f>IF(ITMAP_GRUNDBUCH.INFORMATIONSSY!H79="","",ITMAP_GRUNDBUCH.INFORMATIONSSY!H79)</f>
        <v>mario.sparrer@itsv.at;wolfgang.kaipp@itsv.at;mario.sparrer@itsv.at</v>
      </c>
      <c r="F79" s="3" t="str">
        <f t="shared" si="1"/>
        <v>mario.sparrer@itsv.at;wolfgang.kaipp@itsv.at;mario.sparrer@itsv.at</v>
      </c>
    </row>
    <row r="80" spans="1:6">
      <c r="A80" s="3">
        <f>IF(ITMAP_GRUNDBUCH.INFORMATIONSSY!A80="","",ITMAP_GRUNDBUCH.INFORMATIONSSY!A80)</f>
        <v>4</v>
      </c>
      <c r="B80" s="3" t="str">
        <f>IF(ITMAP_GRUNDBUCH.INFORMATIONSSY!L80="","",ITMAP_GRUNDBUCH.INFORMATIONSSY!L80)</f>
        <v>AHA45</v>
      </c>
      <c r="C80" s="3" t="str">
        <f>IF(ITMAP_GRUNDBUCH.INFORMATIONSSY!N80="","",ITMAP_GRUNDBUCH.INFORMATIONSSY!N80)</f>
        <v>AHA45 HEMA</v>
      </c>
      <c r="D80" s="3" t="str">
        <f>IF(ITMAP_GRUNDBUCH.INFORMATIONSSY!X80="","",VLOOKUP(ITMAP_GRUNDBUCH.INFORMATIONSSY!X80,Konfiguration!$I$2:$J$9,2,FALSE))</f>
        <v>TA1</v>
      </c>
      <c r="E80" s="3" t="str">
        <f>IF(ITMAP_GRUNDBUCH.INFORMATIONSSY!H80="","",ITMAP_GRUNDBUCH.INFORMATIONSSY!H80)</f>
        <v>wolfgang.kaipp@itsv.at</v>
      </c>
      <c r="F80" s="3" t="str">
        <f t="shared" si="1"/>
        <v>wolfgang.kaipp@itsv.at</v>
      </c>
    </row>
    <row r="81" spans="1:6">
      <c r="A81" s="3">
        <f>IF(ITMAP_GRUNDBUCH.INFORMATIONSSY!A81="","",ITMAP_GRUNDBUCH.INFORMATIONSSY!A81)</f>
        <v>5</v>
      </c>
      <c r="B81" s="3" t="str">
        <f>IF(ITMAP_GRUNDBUCH.INFORMATIONSSY!L81="","",ITMAP_GRUNDBUCH.INFORMATIONSSY!L81)</f>
        <v>BE1</v>
      </c>
      <c r="C81" s="3" t="str">
        <f>IF(ITMAP_GRUNDBUCH.INFORMATIONSSY!N81="","",ITMAP_GRUNDBUCH.INFORMATIONSSY!N81)</f>
        <v>Beitragseinbringung1</v>
      </c>
      <c r="D81" s="3" t="str">
        <f>IF(ITMAP_GRUNDBUCH.INFORMATIONSSY!X81="","",VLOOKUP(ITMAP_GRUNDBUCH.INFORMATIONSSY!X81,Konfiguration!$I$2:$J$9,2,FALSE))</f>
        <v>TA2</v>
      </c>
      <c r="E81" s="3" t="str">
        <f>IF(ITMAP_GRUNDBUCH.INFORMATIONSSY!H81="","",ITMAP_GRUNDBUCH.INFORMATIONSSY!H81)</f>
        <v/>
      </c>
      <c r="F81" s="3" t="str">
        <f t="shared" si="1"/>
        <v/>
      </c>
    </row>
    <row r="82" spans="1:6">
      <c r="A82" s="3">
        <f>IF(ITMAP_GRUNDBUCH.INFORMATIONSSY!A82="","",ITMAP_GRUNDBUCH.INFORMATIONSSY!A82)</f>
        <v>6</v>
      </c>
      <c r="B82" s="3" t="str">
        <f>IF(ITMAP_GRUNDBUCH.INFORMATIONSSY!L82="","",ITMAP_GRUNDBUCH.INFORMATIONSSY!L82)</f>
        <v>BP</v>
      </c>
      <c r="C82" s="3" t="str">
        <f>IF(ITMAP_GRUNDBUCH.INFORMATIONSSY!N82="","",ITMAP_GRUNDBUCH.INFORMATIONSSY!N82)</f>
        <v>BP</v>
      </c>
      <c r="D82" s="3" t="str">
        <f>IF(ITMAP_GRUNDBUCH.INFORMATIONSSY!X82="","",VLOOKUP(ITMAP_GRUNDBUCH.INFORMATIONSSY!X82,Konfiguration!$I$2:$J$9,2,FALSE))</f>
        <v>TA1</v>
      </c>
      <c r="E82" s="3" t="str">
        <f>IF(ITMAP_GRUNDBUCH.INFORMATIONSSY!H82="","",ITMAP_GRUNDBUCH.INFORMATIONSSY!H82)</f>
        <v/>
      </c>
      <c r="F82" s="3" t="str">
        <f t="shared" si="1"/>
        <v/>
      </c>
    </row>
    <row r="83" spans="1:6">
      <c r="A83" s="3">
        <f>IF(ITMAP_GRUNDBUCH.INFORMATIONSSY!A83="","",ITMAP_GRUNDBUCH.INFORMATIONSSY!A83)</f>
        <v>7</v>
      </c>
      <c r="B83" s="3" t="str">
        <f>IF(ITMAP_GRUNDBUCH.INFORMATIONSSY!L83="","",ITMAP_GRUNDBUCH.INFORMATIONSSY!L83)</f>
        <v>CASH</v>
      </c>
      <c r="C83" s="3" t="str">
        <f>IF(ITMAP_GRUNDBUCH.INFORMATIONSSY!N83="","",ITMAP_GRUNDBUCH.INFORMATIONSSY!N83)</f>
        <v>CASH</v>
      </c>
      <c r="D83" s="3" t="str">
        <f>IF(ITMAP_GRUNDBUCH.INFORMATIONSSY!X83="","",VLOOKUP(ITMAP_GRUNDBUCH.INFORMATIONSSY!X83,Konfiguration!$I$2:$J$9,2,FALSE))</f>
        <v>Unbekannt</v>
      </c>
      <c r="E83" s="3" t="str">
        <f>IF(ITMAP_GRUNDBUCH.INFORMATIONSSY!H83="","",ITMAP_GRUNDBUCH.INFORMATIONSSY!H83)</f>
        <v/>
      </c>
      <c r="F83" s="3" t="str">
        <f t="shared" si="1"/>
        <v/>
      </c>
    </row>
    <row r="84" spans="1:6">
      <c r="A84" s="3">
        <f>IF(ITMAP_GRUNDBUCH.INFORMATIONSSY!A84="","",ITMAP_GRUNDBUCH.INFORMATIONSSY!A84)</f>
        <v>8</v>
      </c>
      <c r="B84" s="3" t="str">
        <f>IF(ITMAP_GRUNDBUCH.INFORMATIONSSY!L84="","",ITMAP_GRUNDBUCH.INFORMATIONSSY!L84)</f>
        <v>DEKO</v>
      </c>
      <c r="C84" s="3" t="str">
        <f>IF(ITMAP_GRUNDBUCH.INFORMATIONSSY!N84="","",ITMAP_GRUNDBUCH.INFORMATIONSSY!N84)</f>
        <v>DEKO</v>
      </c>
      <c r="D84" s="3" t="str">
        <f>IF(ITMAP_GRUNDBUCH.INFORMATIONSSY!X84="","",VLOOKUP(ITMAP_GRUNDBUCH.INFORMATIONSSY!X84,Konfiguration!$I$2:$J$9,2,FALSE))</f>
        <v>Unbekannt</v>
      </c>
      <c r="E84" s="3" t="str">
        <f>IF(ITMAP_GRUNDBUCH.INFORMATIONSSY!H84="","",ITMAP_GRUNDBUCH.INFORMATIONSSY!H84)</f>
        <v/>
      </c>
      <c r="F84" s="3" t="str">
        <f t="shared" si="1"/>
        <v/>
      </c>
    </row>
    <row r="85" spans="1:6">
      <c r="A85" s="3">
        <f>IF(ITMAP_GRUNDBUCH.INFORMATIONSSY!A85="","",ITMAP_GRUNDBUCH.INFORMATIONSSY!A85)</f>
        <v>9</v>
      </c>
      <c r="B85" s="3" t="str">
        <f>IF(ITMAP_GRUNDBUCH.INFORMATIONSSY!L85="","",ITMAP_GRUNDBUCH.INFORMATIONSSY!L85)</f>
        <v>DG-NET</v>
      </c>
      <c r="C85" s="3" t="str">
        <f>IF(ITMAP_GRUNDBUCH.INFORMATIONSSY!N85="","",ITMAP_GRUNDBUCH.INFORMATIONSSY!N85)</f>
        <v>DG-Net</v>
      </c>
      <c r="D85" s="3" t="str">
        <f>IF(ITMAP_GRUNDBUCH.INFORMATIONSSY!X85="","",VLOOKUP(ITMAP_GRUNDBUCH.INFORMATIONSSY!X85,Konfiguration!$I$2:$J$9,2,FALSE))</f>
        <v>TA3</v>
      </c>
      <c r="E85" s="3" t="str">
        <f>IF(ITMAP_GRUNDBUCH.INFORMATIONSSY!H85="","",ITMAP_GRUNDBUCH.INFORMATIONSSY!H85)</f>
        <v/>
      </c>
      <c r="F85" s="3" t="str">
        <f t="shared" si="1"/>
        <v/>
      </c>
    </row>
    <row r="86" spans="1:6">
      <c r="A86" s="3">
        <f>IF(ITMAP_GRUNDBUCH.INFORMATIONSSY!A86="","",ITMAP_GRUNDBUCH.INFORMATIONSSY!A86)</f>
        <v>10</v>
      </c>
      <c r="B86" s="3" t="str">
        <f>IF(ITMAP_GRUNDBUCH.INFORMATIONSSY!L86="","",ITMAP_GRUNDBUCH.INFORMATIONSSY!L86)</f>
        <v>ESERVICE VPS (OOEGKK)</v>
      </c>
      <c r="C86" s="3" t="str">
        <f>IF(ITMAP_GRUNDBUCH.INFORMATIONSSY!N86="","",ITMAP_GRUNDBUCH.INFORMATIONSSY!N86)</f>
        <v>eService Vertragspartnersuche (OÖGKK)</v>
      </c>
      <c r="D86" s="3" t="str">
        <f>IF(ITMAP_GRUNDBUCH.INFORMATIONSSY!X86="","",VLOOKUP(ITMAP_GRUNDBUCH.INFORMATIONSSY!X86,Konfiguration!$I$2:$J$9,2,FALSE))</f>
        <v>TA3</v>
      </c>
      <c r="E86" s="3" t="str">
        <f>IF(ITMAP_GRUNDBUCH.INFORMATIONSSY!H86="","",ITMAP_GRUNDBUCH.INFORMATIONSSY!H86)</f>
        <v/>
      </c>
      <c r="F86" s="3" t="str">
        <f t="shared" si="1"/>
        <v/>
      </c>
    </row>
    <row r="87" spans="1:6">
      <c r="A87" s="3">
        <f>IF(ITMAP_GRUNDBUCH.INFORMATIONSSY!A87="","",ITMAP_GRUNDBUCH.INFORMATIONSSY!A87)</f>
        <v>11</v>
      </c>
      <c r="B87" s="3" t="str">
        <f>IF(ITMAP_GRUNDBUCH.INFORMATIONSSY!L87="","",ITMAP_GRUNDBUCH.INFORMATIONSSY!L87)</f>
        <v>LPV</v>
      </c>
      <c r="C87" s="3" t="str">
        <f>IF(ITMAP_GRUNDBUCH.INFORMATIONSSY!N87="","",ITMAP_GRUNDBUCH.INFORMATIONSSY!N87)</f>
        <v>LPV</v>
      </c>
      <c r="D87" s="3" t="str">
        <f>IF(ITMAP_GRUNDBUCH.INFORMATIONSSY!X87="","",VLOOKUP(ITMAP_GRUNDBUCH.INFORMATIONSSY!X87,Konfiguration!$I$2:$J$9,2,FALSE))</f>
        <v>TA2</v>
      </c>
      <c r="E87" s="3" t="str">
        <f>IF(ITMAP_GRUNDBUCH.INFORMATIONSSY!H87="","",ITMAP_GRUNDBUCH.INFORMATIONSSY!H87)</f>
        <v>Duscher Silvia / silvia.duscher@hvb.sozvers.at</v>
      </c>
      <c r="F87" s="3" t="str">
        <f t="shared" si="1"/>
        <v/>
      </c>
    </row>
    <row r="88" spans="1:6">
      <c r="A88" s="3">
        <f>IF(ITMAP_GRUNDBUCH.INFORMATIONSSY!A88="","",ITMAP_GRUNDBUCH.INFORMATIONSSY!A88)</f>
        <v>12</v>
      </c>
      <c r="B88" s="3" t="str">
        <f>IF(ITMAP_GRUNDBUCH.INFORMATIONSSY!L88="","",ITMAP_GRUNDBUCH.INFORMATIONSSY!L88)</f>
        <v>PFM</v>
      </c>
      <c r="C88" s="3" t="str">
        <f>IF(ITMAP_GRUNDBUCH.INFORMATIONSSY!N88="","",ITMAP_GRUNDBUCH.INFORMATIONSSY!N88)</f>
        <v>Performance Management</v>
      </c>
      <c r="D88" s="3" t="str">
        <f>IF(ITMAP_GRUNDBUCH.INFORMATIONSSY!X88="","",VLOOKUP(ITMAP_GRUNDBUCH.INFORMATIONSSY!X88,Konfiguration!$I$2:$J$9,2,FALSE))</f>
        <v>Unbekannt</v>
      </c>
      <c r="E88" s="3" t="str">
        <f>IF(ITMAP_GRUNDBUCH.INFORMATIONSSY!H88="","",ITMAP_GRUNDBUCH.INFORMATIONSSY!H88)</f>
        <v/>
      </c>
      <c r="F88" s="3" t="str">
        <f t="shared" si="1"/>
        <v/>
      </c>
    </row>
    <row r="89" spans="1:6">
      <c r="A89" s="3">
        <f>IF(ITMAP_GRUNDBUCH.INFORMATIONSSY!A89="","",ITMAP_GRUNDBUCH.INFORMATIONSSY!A89)</f>
        <v>14</v>
      </c>
      <c r="B89" s="3" t="str">
        <f>IF(ITMAP_GRUNDBUCH.INFORMATIONSSY!L89="","",ITMAP_GRUNDBUCH.INFORMATIONSSY!L89)</f>
        <v>VSYS (AUVA)</v>
      </c>
      <c r="C89" s="3" t="str">
        <f>IF(ITMAP_GRUNDBUCH.INFORMATIONSSY!N89="","",ITMAP_GRUNDBUCH.INFORMATIONSSY!N89)</f>
        <v>Unbekanntes System AUVA</v>
      </c>
      <c r="D89" s="3" t="str">
        <f>IF(ITMAP_GRUNDBUCH.INFORMATIONSSY!X89="","",VLOOKUP(ITMAP_GRUNDBUCH.INFORMATIONSSY!X89,Konfiguration!$I$2:$J$9,2,FALSE))</f>
        <v>Unbekannt</v>
      </c>
      <c r="E89" s="3" t="str">
        <f>IF(ITMAP_GRUNDBUCH.INFORMATIONSSY!H89="","",ITMAP_GRUNDBUCH.INFORMATIONSSY!H89)</f>
        <v/>
      </c>
      <c r="F89" s="3" t="str">
        <f t="shared" si="1"/>
        <v/>
      </c>
    </row>
    <row r="90" spans="1:6">
      <c r="A90" s="3">
        <f>IF(ITMAP_GRUNDBUCH.INFORMATIONSSY!A90="","",ITMAP_GRUNDBUCH.INFORMATIONSSY!A90)</f>
        <v>15</v>
      </c>
      <c r="B90" s="3" t="str">
        <f>IF(ITMAP_GRUNDBUCH.INFORMATIONSSY!L90="","",ITMAP_GRUNDBUCH.INFORMATIONSSY!L90)</f>
        <v>VSYS (BGKK)</v>
      </c>
      <c r="C90" s="3" t="str">
        <f>IF(ITMAP_GRUNDBUCH.INFORMATIONSSY!N90="","",ITMAP_GRUNDBUCH.INFORMATIONSSY!N90)</f>
        <v>Unbekanntes System BGKK</v>
      </c>
      <c r="D90" s="3" t="str">
        <f>IF(ITMAP_GRUNDBUCH.INFORMATIONSSY!X90="","",VLOOKUP(ITMAP_GRUNDBUCH.INFORMATIONSSY!X90,Konfiguration!$I$2:$J$9,2,FALSE))</f>
        <v>Unbekannt</v>
      </c>
      <c r="E90" s="3" t="str">
        <f>IF(ITMAP_GRUNDBUCH.INFORMATIONSSY!H90="","",ITMAP_GRUNDBUCH.INFORMATIONSSY!H90)</f>
        <v/>
      </c>
      <c r="F90" s="3" t="str">
        <f t="shared" si="1"/>
        <v/>
      </c>
    </row>
    <row r="91" spans="1:6">
      <c r="A91" s="3">
        <f>IF(ITMAP_GRUNDBUCH.INFORMATIONSSY!A91="","",ITMAP_GRUNDBUCH.INFORMATIONSSY!A91)</f>
        <v>16</v>
      </c>
      <c r="B91" s="3" t="str">
        <f>IF(ITMAP_GRUNDBUCH.INFORMATIONSSY!L91="","",ITMAP_GRUNDBUCH.INFORMATIONSSY!L91)</f>
        <v>VSYS (BKK AUSTRIA TABAK)</v>
      </c>
      <c r="C91" s="3" t="str">
        <f>IF(ITMAP_GRUNDBUCH.INFORMATIONSSY!N91="","",ITMAP_GRUNDBUCH.INFORMATIONSSY!N91)</f>
        <v>Virtuelles System BKK Austria Tabak</v>
      </c>
      <c r="D91" s="3" t="str">
        <f>IF(ITMAP_GRUNDBUCH.INFORMATIONSSY!X91="","",VLOOKUP(ITMAP_GRUNDBUCH.INFORMATIONSSY!X91,Konfiguration!$I$2:$J$9,2,FALSE))</f>
        <v>Unbekannt</v>
      </c>
      <c r="E91" s="3" t="str">
        <f>IF(ITMAP_GRUNDBUCH.INFORMATIONSSY!H91="","",ITMAP_GRUNDBUCH.INFORMATIONSSY!H91)</f>
        <v/>
      </c>
      <c r="F91" s="3" t="str">
        <f t="shared" si="1"/>
        <v/>
      </c>
    </row>
    <row r="92" spans="1:6" ht="30">
      <c r="A92" s="3">
        <f>IF(ITMAP_GRUNDBUCH.INFORMATIONSSY!A92="","",ITMAP_GRUNDBUCH.INFORMATIONSSY!A92)</f>
        <v>17</v>
      </c>
      <c r="B92" s="3" t="str">
        <f>IF(ITMAP_GRUNDBUCH.INFORMATIONSSY!L92="","",ITMAP_GRUNDBUCH.INFORMATIONSSY!L92)</f>
        <v>VSYS (BUAK)</v>
      </c>
      <c r="C92" s="3" t="str">
        <f>IF(ITMAP_GRUNDBUCH.INFORMATIONSSY!N92="","",ITMAP_GRUNDBUCH.INFORMATIONSSY!N92)</f>
        <v>Virtuelles System Bauarbeiter Urlaubs- und Abfertigungskasse</v>
      </c>
      <c r="D92" s="3" t="str">
        <f>IF(ITMAP_GRUNDBUCH.INFORMATIONSSY!X92="","",VLOOKUP(ITMAP_GRUNDBUCH.INFORMATIONSSY!X92,Konfiguration!$I$2:$J$9,2,FALSE))</f>
        <v>Unbekannt</v>
      </c>
      <c r="E92" s="3" t="str">
        <f>IF(ITMAP_GRUNDBUCH.INFORMATIONSSY!H92="","",ITMAP_GRUNDBUCH.INFORMATIONSSY!H92)</f>
        <v/>
      </c>
      <c r="F92" s="3" t="str">
        <f t="shared" si="1"/>
        <v/>
      </c>
    </row>
    <row r="93" spans="1:6">
      <c r="A93" s="3">
        <f>IF(ITMAP_GRUNDBUCH.INFORMATIONSSY!A93="","",ITMAP_GRUNDBUCH.INFORMATIONSSY!A93)</f>
        <v>18</v>
      </c>
      <c r="B93" s="3" t="str">
        <f>IF(ITMAP_GRUNDBUCH.INFORMATIONSSY!L93="","",ITMAP_GRUNDBUCH.INFORMATIONSSY!L93)</f>
        <v>VSYS (BKK KAPFENBERG)</v>
      </c>
      <c r="C93" s="3" t="str">
        <f>IF(ITMAP_GRUNDBUCH.INFORMATIONSSY!N93="","",ITMAP_GRUNDBUCH.INFORMATIONSSY!N93)</f>
        <v>Unbekanntes System BKK Kapfenberg</v>
      </c>
      <c r="D93" s="3" t="str">
        <f>IF(ITMAP_GRUNDBUCH.INFORMATIONSSY!X93="","",VLOOKUP(ITMAP_GRUNDBUCH.INFORMATIONSSY!X93,Konfiguration!$I$2:$J$9,2,FALSE))</f>
        <v>Unbekannt</v>
      </c>
      <c r="E93" s="3" t="str">
        <f>IF(ITMAP_GRUNDBUCH.INFORMATIONSSY!H93="","",ITMAP_GRUNDBUCH.INFORMATIONSSY!H93)</f>
        <v/>
      </c>
      <c r="F93" s="3" t="str">
        <f t="shared" si="1"/>
        <v/>
      </c>
    </row>
    <row r="94" spans="1:6">
      <c r="A94" s="3">
        <f>IF(ITMAP_GRUNDBUCH.INFORMATIONSSY!A94="","",ITMAP_GRUNDBUCH.INFORMATIONSSY!A94)</f>
        <v>19</v>
      </c>
      <c r="B94" s="3" t="str">
        <f>IF(ITMAP_GRUNDBUCH.INFORMATIONSSY!L94="","",ITMAP_GRUNDBUCH.INFORMATIONSSY!L94)</f>
        <v>VSYS (BKK MONDI)</v>
      </c>
      <c r="C94" s="3" t="str">
        <f>IF(ITMAP_GRUNDBUCH.INFORMATIONSSY!N94="","",ITMAP_GRUNDBUCH.INFORMATIONSSY!N94)</f>
        <v>Virtuelles System BKK Mondi</v>
      </c>
      <c r="D94" s="3" t="str">
        <f>IF(ITMAP_GRUNDBUCH.INFORMATIONSSY!X94="","",VLOOKUP(ITMAP_GRUNDBUCH.INFORMATIONSSY!X94,Konfiguration!$I$2:$J$9,2,FALSE))</f>
        <v>Unbekannt</v>
      </c>
      <c r="E94" s="3" t="str">
        <f>IF(ITMAP_GRUNDBUCH.INFORMATIONSSY!H94="","",ITMAP_GRUNDBUCH.INFORMATIONSSY!H94)</f>
        <v/>
      </c>
      <c r="F94" s="3" t="str">
        <f t="shared" si="1"/>
        <v/>
      </c>
    </row>
    <row r="95" spans="1:6">
      <c r="A95" s="3">
        <f>IF(ITMAP_GRUNDBUCH.INFORMATIONSSY!A95="","",ITMAP_GRUNDBUCH.INFORMATIONSSY!A95)</f>
        <v>20</v>
      </c>
      <c r="B95" s="3" t="str">
        <f>IF(ITMAP_GRUNDBUCH.INFORMATIONSSY!L95="","",ITMAP_GRUNDBUCH.INFORMATIONSSY!L95)</f>
        <v>VSYS (BKK VOEST)</v>
      </c>
      <c r="C95" s="3" t="str">
        <f>IF(ITMAP_GRUNDBUCH.INFORMATIONSSY!N95="","",ITMAP_GRUNDBUCH.INFORMATIONSSY!N95)</f>
        <v>Unbekanntes System BKK voestalpine Bahnsysteme</v>
      </c>
      <c r="D95" s="3" t="str">
        <f>IF(ITMAP_GRUNDBUCH.INFORMATIONSSY!X95="","",VLOOKUP(ITMAP_GRUNDBUCH.INFORMATIONSSY!X95,Konfiguration!$I$2:$J$9,2,FALSE))</f>
        <v>Unbekannt</v>
      </c>
      <c r="E95" s="3" t="str">
        <f>IF(ITMAP_GRUNDBUCH.INFORMATIONSSY!H95="","",ITMAP_GRUNDBUCH.INFORMATIONSSY!H95)</f>
        <v/>
      </c>
      <c r="F95" s="3" t="str">
        <f t="shared" si="1"/>
        <v/>
      </c>
    </row>
    <row r="96" spans="1:6" ht="45">
      <c r="A96" s="3">
        <f>IF(ITMAP_GRUNDBUCH.INFORMATIONSSY!A96="","",ITMAP_GRUNDBUCH.INFORMATIONSSY!A96)</f>
        <v>178</v>
      </c>
      <c r="B96" s="3" t="str">
        <f>IF(ITMAP_GRUNDBUCH.INFORMATIONSSY!L96="","",ITMAP_GRUNDBUCH.INFORMATIONSSY!L96)</f>
        <v>AHA17</v>
      </c>
      <c r="C96" s="3" t="str">
        <f>IF(ITMAP_GRUNDBUCH.INFORMATIONSSY!N96="","",ITMAP_GRUNDBUCH.INFORMATIONSSY!N96)</f>
        <v>AHA17 Zugriff Altdaten STP</v>
      </c>
      <c r="D96" s="3" t="str">
        <f>IF(ITMAP_GRUNDBUCH.INFORMATIONSSY!X96="","",VLOOKUP(ITMAP_GRUNDBUCH.INFORMATIONSSY!X96,Konfiguration!$I$2:$J$9,2,FALSE))</f>
        <v>TA1</v>
      </c>
      <c r="E96" s="3" t="str">
        <f>IF(ITMAP_GRUNDBUCH.INFORMATIONSSY!H96="","",ITMAP_GRUNDBUCH.INFORMATIONSSY!H96)</f>
        <v>wolfgang.kaipp@itsv.at;mario.sparrer@itsv.at;wolfgang.kaipp@itsv.at;Mario.Sparrer@itsv.at;mario.sparrer@itsv.at;wolfgang.kaipp@itsv.at;mario.sparrer@itsv.at</v>
      </c>
      <c r="F96" s="3" t="str">
        <f t="shared" si="1"/>
        <v>wolfgang.kaipp@itsv.at;mario.sparrer@itsv.at;wolfgang.kaipp@itsv.at;Mario.Sparrer@itsv.at;mario.sparrer@itsv.at;wolfgang.kaipp@itsv.at;mario.sparrer@itsv.at</v>
      </c>
    </row>
    <row r="97" spans="1:6" ht="45">
      <c r="A97" s="3">
        <f>IF(ITMAP_GRUNDBUCH.INFORMATIONSSY!A97="","",ITMAP_GRUNDBUCH.INFORMATIONSSY!A97)</f>
        <v>179</v>
      </c>
      <c r="B97" s="3" t="str">
        <f>IF(ITMAP_GRUNDBUCH.INFORMATIONSSY!L97="","",ITMAP_GRUNDBUCH.INFORMATIONSSY!L97)</f>
        <v>AHA18</v>
      </c>
      <c r="C97" s="3" t="str">
        <f>IF(ITMAP_GRUNDBUCH.INFORMATIONSSY!N97="","",ITMAP_GRUNDBUCH.INFORMATIONSSY!N97)</f>
        <v>AHA18 Verständigungsvormerke (Beitragskompensation)</v>
      </c>
      <c r="D97" s="3" t="str">
        <f>IF(ITMAP_GRUNDBUCH.INFORMATIONSSY!X97="","",VLOOKUP(ITMAP_GRUNDBUCH.INFORMATIONSSY!X97,Konfiguration!$I$2:$J$9,2,FALSE))</f>
        <v>TA1</v>
      </c>
      <c r="E97" s="3" t="str">
        <f>IF(ITMAP_GRUNDBUCH.INFORMATIONSSY!H97="","",ITMAP_GRUNDBUCH.INFORMATIONSSY!H97)</f>
        <v>mario.sparrer@itsv.at;wolfgang.kaipp@itsv.at;Wolfgang.Kaipp@itsv.at;mario.sparrer@itsv.at;wolfgang.kaipp@itsv.at</v>
      </c>
      <c r="F97" s="3" t="str">
        <f t="shared" si="1"/>
        <v>mario.sparrer@itsv.at;wolfgang.kaipp@itsv.at;Wolfgang.Kaipp@itsv.at;mario.sparrer@itsv.at;wolfgang.kaipp@itsv.at</v>
      </c>
    </row>
    <row r="98" spans="1:6">
      <c r="A98" s="3">
        <f>IF(ITMAP_GRUNDBUCH.INFORMATIONSSY!A98="","",ITMAP_GRUNDBUCH.INFORMATIONSSY!A98)</f>
        <v>180</v>
      </c>
      <c r="B98" s="3" t="str">
        <f>IF(ITMAP_GRUNDBUCH.INFORMATIONSSY!L98="","",ITMAP_GRUNDBUCH.INFORMATIONSSY!L98)</f>
        <v>AHA19</v>
      </c>
      <c r="C98" s="3" t="str">
        <f>IF(ITMAP_GRUNDBUCH.INFORMATIONSSY!N98="","",ITMAP_GRUNDBUCH.INFORMATIONSSY!N98)</f>
        <v>AHA19 Anweisungsdienst</v>
      </c>
      <c r="D98" s="3" t="str">
        <f>IF(ITMAP_GRUNDBUCH.INFORMATIONSSY!X98="","",VLOOKUP(ITMAP_GRUNDBUCH.INFORMATIONSSY!X98,Konfiguration!$I$2:$J$9,2,FALSE))</f>
        <v>TA1</v>
      </c>
      <c r="E98" s="3" t="str">
        <f>IF(ITMAP_GRUNDBUCH.INFORMATIONSSY!H98="","",ITMAP_GRUNDBUCH.INFORMATIONSSY!H98)</f>
        <v>Wolfgang.Kaipp@itsv.at;Wolfgang.Kaipp@itsv.at</v>
      </c>
      <c r="F98" s="3" t="str">
        <f t="shared" si="1"/>
        <v>Wolfgang.Kaipp@itsv.at;Wolfgang.Kaipp@itsv.at</v>
      </c>
    </row>
    <row r="99" spans="1:6" ht="30">
      <c r="A99" s="3">
        <f>IF(ITMAP_GRUNDBUCH.INFORMATIONSSY!A99="","",ITMAP_GRUNDBUCH.INFORMATIONSSY!A99)</f>
        <v>181</v>
      </c>
      <c r="B99" s="3" t="str">
        <f>IF(ITMAP_GRUNDBUCH.INFORMATIONSSY!L99="","",ITMAP_GRUNDBUCH.INFORMATIONSSY!L99)</f>
        <v>AHA20</v>
      </c>
      <c r="C99" s="3" t="str">
        <f>IF(ITMAP_GRUNDBUCH.INFORMATIONSSY!N99="","",ITMAP_GRUNDBUCH.INFORMATIONSSY!N99)</f>
        <v>AHA20 Wahl(-zahn)-arzt Tarifierung</v>
      </c>
      <c r="D99" s="3" t="str">
        <f>IF(ITMAP_GRUNDBUCH.INFORMATIONSSY!X99="","",VLOOKUP(ITMAP_GRUNDBUCH.INFORMATIONSSY!X99,Konfiguration!$I$2:$J$9,2,FALSE))</f>
        <v>TA1</v>
      </c>
      <c r="E99" s="3" t="str">
        <f>IF(ITMAP_GRUNDBUCH.INFORMATIONSSY!H99="","",ITMAP_GRUNDBUCH.INFORMATIONSSY!H99)</f>
        <v>mario.sparrer@itsv.at;mario.sparrer@itsv.at;mario.sparrer@itsv.at;mario.sparrer@itsv.at</v>
      </c>
      <c r="F99" s="3" t="str">
        <f t="shared" si="1"/>
        <v>mario.sparrer@itsv.at;mario.sparrer@itsv.at;mario.sparrer@itsv.at;mario.sparrer@itsv.at</v>
      </c>
    </row>
    <row r="100" spans="1:6">
      <c r="A100" s="3">
        <f>IF(ITMAP_GRUNDBUCH.INFORMATIONSSY!A100="","",ITMAP_GRUNDBUCH.INFORMATIONSSY!A100)</f>
        <v>182</v>
      </c>
      <c r="B100" s="3" t="str">
        <f>IF(ITMAP_GRUNDBUCH.INFORMATIONSSY!L100="","",ITMAP_GRUNDBUCH.INFORMATIONSSY!L100)</f>
        <v>AHA21</v>
      </c>
      <c r="C100" s="3" t="str">
        <f>IF(ITMAP_GRUNDBUCH.INFORMATIONSSY!N100="","",ITMAP_GRUNDBUCH.INFORMATIONSSY!N100)</f>
        <v>AHA21 FOKO Meldungen</v>
      </c>
      <c r="D100" s="3" t="str">
        <f>IF(ITMAP_GRUNDBUCH.INFORMATIONSSY!X100="","",VLOOKUP(ITMAP_GRUNDBUCH.INFORMATIONSSY!X100,Konfiguration!$I$2:$J$9,2,FALSE))</f>
        <v>TA1</v>
      </c>
      <c r="E100" s="3" t="str">
        <f>IF(ITMAP_GRUNDBUCH.INFORMATIONSSY!H100="","",ITMAP_GRUNDBUCH.INFORMATIONSSY!H100)</f>
        <v>mario.sparrer@itsv.at</v>
      </c>
      <c r="F100" s="3" t="str">
        <f t="shared" si="1"/>
        <v>mario.sparrer@itsv.at</v>
      </c>
    </row>
    <row r="101" spans="1:6">
      <c r="A101" s="3">
        <f>IF(ITMAP_GRUNDBUCH.INFORMATIONSSY!A101="","",ITMAP_GRUNDBUCH.INFORMATIONSSY!A101)</f>
        <v>183</v>
      </c>
      <c r="B101" s="3" t="str">
        <f>IF(ITMAP_GRUNDBUCH.INFORMATIONSSY!L101="","",ITMAP_GRUNDBUCH.INFORMATIONSSY!L101)</f>
        <v>AHA22</v>
      </c>
      <c r="C101" s="3" t="str">
        <f>IF(ITMAP_GRUNDBUCH.INFORMATIONSSY!N101="","",ITMAP_GRUNDBUCH.INFORMATIONSSY!N101)</f>
        <v>AHA22 Datenlieferung REGO</v>
      </c>
      <c r="D101" s="3" t="str">
        <f>IF(ITMAP_GRUNDBUCH.INFORMATIONSSY!X101="","",VLOOKUP(ITMAP_GRUNDBUCH.INFORMATIONSSY!X101,Konfiguration!$I$2:$J$9,2,FALSE))</f>
        <v>TA1</v>
      </c>
      <c r="E101" s="3" t="str">
        <f>IF(ITMAP_GRUNDBUCH.INFORMATIONSSY!H101="","",ITMAP_GRUNDBUCH.INFORMATIONSSY!H101)</f>
        <v>wolfgang.kaipp@itsv.at;mario.sparrer@itsv.at</v>
      </c>
      <c r="F101" s="3" t="str">
        <f t="shared" si="1"/>
        <v>wolfgang.kaipp@itsv.at;mario.sparrer@itsv.at</v>
      </c>
    </row>
    <row r="102" spans="1:6">
      <c r="A102" s="3">
        <f>IF(ITMAP_GRUNDBUCH.INFORMATIONSSY!A102="","",ITMAP_GRUNDBUCH.INFORMATIONSSY!A102)</f>
        <v>184</v>
      </c>
      <c r="B102" s="3" t="str">
        <f>IF(ITMAP_GRUNDBUCH.INFORMATIONSSY!L102="","",ITMAP_GRUNDBUCH.INFORMATIONSSY!L102)</f>
        <v>AHA23</v>
      </c>
      <c r="C102" s="3" t="str">
        <f>IF(ITMAP_GRUNDBUCH.INFORMATIONSSY!N102="","",ITMAP_GRUNDBUCH.INFORMATIONSSY!N102)</f>
        <v>AHA23 Organspender</v>
      </c>
      <c r="D102" s="3" t="str">
        <f>IF(ITMAP_GRUNDBUCH.INFORMATIONSSY!X102="","",VLOOKUP(ITMAP_GRUNDBUCH.INFORMATIONSSY!X102,Konfiguration!$I$2:$J$9,2,FALSE))</f>
        <v>TA1</v>
      </c>
      <c r="E102" s="3" t="str">
        <f>IF(ITMAP_GRUNDBUCH.INFORMATIONSSY!H102="","",ITMAP_GRUNDBUCH.INFORMATIONSSY!H102)</f>
        <v/>
      </c>
      <c r="F102" s="3" t="str">
        <f t="shared" si="1"/>
        <v/>
      </c>
    </row>
    <row r="103" spans="1:6" ht="30">
      <c r="A103" s="3">
        <f>IF(ITMAP_GRUNDBUCH.INFORMATIONSSY!A103="","",ITMAP_GRUNDBUCH.INFORMATIONSSY!A103)</f>
        <v>185</v>
      </c>
      <c r="B103" s="3" t="str">
        <f>IF(ITMAP_GRUNDBUCH.INFORMATIONSSY!L103="","",ITMAP_GRUNDBUCH.INFORMATIONSSY!L103)</f>
        <v>AHA24</v>
      </c>
      <c r="C103" s="3" t="str">
        <f>IF(ITMAP_GRUNDBUCH.INFORMATIONSSY!N103="","",ITMAP_GRUNDBUCH.INFORMATIONSSY!N103)</f>
        <v>AHA24 Vorschreibung Transportkostenselbstbehalts für Versicherte</v>
      </c>
      <c r="D103" s="3" t="str">
        <f>IF(ITMAP_GRUNDBUCH.INFORMATIONSSY!X103="","",VLOOKUP(ITMAP_GRUNDBUCH.INFORMATIONSSY!X103,Konfiguration!$I$2:$J$9,2,FALSE))</f>
        <v>TA1</v>
      </c>
      <c r="E103" s="3" t="str">
        <f>IF(ITMAP_GRUNDBUCH.INFORMATIONSSY!H103="","",ITMAP_GRUNDBUCH.INFORMATIONSSY!H103)</f>
        <v>mario.sparrer@itsv.at;mario.sparrer@itsv.at</v>
      </c>
      <c r="F103" s="3" t="str">
        <f t="shared" si="1"/>
        <v>mario.sparrer@itsv.at;mario.sparrer@itsv.at</v>
      </c>
    </row>
    <row r="104" spans="1:6" ht="30">
      <c r="A104" s="3">
        <f>IF(ITMAP_GRUNDBUCH.INFORMATIONSSY!A104="","",ITMAP_GRUNDBUCH.INFORMATIONSSY!A104)</f>
        <v>186</v>
      </c>
      <c r="B104" s="3" t="str">
        <f>IF(ITMAP_GRUNDBUCH.INFORMATIONSSY!L104="","",ITMAP_GRUNDBUCH.INFORMATIONSSY!L104)</f>
        <v>AHA25</v>
      </c>
      <c r="C104" s="3" t="str">
        <f>IF(ITMAP_GRUNDBUCH.INFORMATIONSSY!N104="","",ITMAP_GRUNDBUCH.INFORMATIONSSY!N104)</f>
        <v>AHA25 Versicherten- und Ärztekataster für das Land Kärnten (Tumorregister)</v>
      </c>
      <c r="D104" s="3" t="str">
        <f>IF(ITMAP_GRUNDBUCH.INFORMATIONSSY!X104="","",VLOOKUP(ITMAP_GRUNDBUCH.INFORMATIONSSY!X104,Konfiguration!$I$2:$J$9,2,FALSE))</f>
        <v>TA1</v>
      </c>
      <c r="E104" s="3" t="str">
        <f>IF(ITMAP_GRUNDBUCH.INFORMATIONSSY!H104="","",ITMAP_GRUNDBUCH.INFORMATIONSSY!H104)</f>
        <v/>
      </c>
      <c r="F104" s="3" t="str">
        <f t="shared" si="1"/>
        <v/>
      </c>
    </row>
    <row r="105" spans="1:6">
      <c r="A105" s="3">
        <f>IF(ITMAP_GRUNDBUCH.INFORMATIONSSY!A105="","",ITMAP_GRUNDBUCH.INFORMATIONSSY!A105)</f>
        <v>187</v>
      </c>
      <c r="B105" s="3" t="str">
        <f>IF(ITMAP_GRUNDBUCH.INFORMATIONSSY!L105="","",ITMAP_GRUNDBUCH.INFORMATIONSSY!L105)</f>
        <v>AHA26</v>
      </c>
      <c r="C105" s="3" t="str">
        <f>IF(ITMAP_GRUNDBUCH.INFORMATIONSSY!N105="","",ITMAP_GRUNDBUCH.INFORMATIONSSY!N105)</f>
        <v>AHA26 Hebammenabrechnung</v>
      </c>
      <c r="D105" s="3" t="str">
        <f>IF(ITMAP_GRUNDBUCH.INFORMATIONSSY!X105="","",VLOOKUP(ITMAP_GRUNDBUCH.INFORMATIONSSY!X105,Konfiguration!$I$2:$J$9,2,FALSE))</f>
        <v>TA1</v>
      </c>
      <c r="E105" s="3" t="str">
        <f>IF(ITMAP_GRUNDBUCH.INFORMATIONSSY!H105="","",ITMAP_GRUNDBUCH.INFORMATIONSSY!H105)</f>
        <v>mario.sparrer@itsv.at</v>
      </c>
      <c r="F105" s="3" t="str">
        <f t="shared" si="1"/>
        <v>mario.sparrer@itsv.at</v>
      </c>
    </row>
    <row r="106" spans="1:6">
      <c r="A106" s="3">
        <f>IF(ITMAP_GRUNDBUCH.INFORMATIONSSY!A106="","",ITMAP_GRUNDBUCH.INFORMATIONSSY!A106)</f>
        <v>188</v>
      </c>
      <c r="B106" s="3" t="str">
        <f>IF(ITMAP_GRUNDBUCH.INFORMATIONSSY!L106="","",ITMAP_GRUNDBUCH.INFORMATIONSSY!L106)</f>
        <v>AHA27</v>
      </c>
      <c r="C106" s="3" t="str">
        <f>IF(ITMAP_GRUNDBUCH.INFORMATIONSSY!N106="","",ITMAP_GRUNDBUCH.INFORMATIONSSY!N106)</f>
        <v>AHA27 Familienrechtliche Beziehung</v>
      </c>
      <c r="D106" s="3" t="str">
        <f>IF(ITMAP_GRUNDBUCH.INFORMATIONSSY!X106="","",VLOOKUP(ITMAP_GRUNDBUCH.INFORMATIONSSY!X106,Konfiguration!$I$2:$J$9,2,FALSE))</f>
        <v>TA1</v>
      </c>
      <c r="E106" s="3" t="str">
        <f>IF(ITMAP_GRUNDBUCH.INFORMATIONSSY!H106="","",ITMAP_GRUNDBUCH.INFORMATIONSSY!H106)</f>
        <v>wolfgang.kaipp@itsv.at</v>
      </c>
      <c r="F106" s="3" t="str">
        <f t="shared" si="1"/>
        <v>wolfgang.kaipp@itsv.at</v>
      </c>
    </row>
    <row r="107" spans="1:6">
      <c r="A107" s="3">
        <f>IF(ITMAP_GRUNDBUCH.INFORMATIONSSY!A107="","",ITMAP_GRUNDBUCH.INFORMATIONSSY!A107)</f>
        <v>189</v>
      </c>
      <c r="B107" s="3" t="str">
        <f>IF(ITMAP_GRUNDBUCH.INFORMATIONSSY!L107="","",ITMAP_GRUNDBUCH.INFORMATIONSSY!L107)</f>
        <v>AHA28</v>
      </c>
      <c r="C107" s="3" t="str">
        <f>IF(ITMAP_GRUNDBUCH.INFORMATIONSSY!N107="","",ITMAP_GRUNDBUCH.INFORMATIONSSY!N107)</f>
        <v>AHA28 Forderung Guthaben (DSK)</v>
      </c>
      <c r="D107" s="3" t="str">
        <f>IF(ITMAP_GRUNDBUCH.INFORMATIONSSY!X107="","",VLOOKUP(ITMAP_GRUNDBUCH.INFORMATIONSSY!X107,Konfiguration!$I$2:$J$9,2,FALSE))</f>
        <v>TA1</v>
      </c>
      <c r="E107" s="3" t="str">
        <f>IF(ITMAP_GRUNDBUCH.INFORMATIONSSY!H107="","",ITMAP_GRUNDBUCH.INFORMATIONSSY!H107)</f>
        <v>wolfgang.kaipp@itsv.at</v>
      </c>
      <c r="F107" s="3" t="str">
        <f t="shared" si="1"/>
        <v>wolfgang.kaipp@itsv.at</v>
      </c>
    </row>
    <row r="108" spans="1:6" ht="30">
      <c r="A108" s="3">
        <f>IF(ITMAP_GRUNDBUCH.INFORMATIONSSY!A108="","",ITMAP_GRUNDBUCH.INFORMATIONSSY!A108)</f>
        <v>190</v>
      </c>
      <c r="B108" s="3" t="str">
        <f>IF(ITMAP_GRUNDBUCH.INFORMATIONSSY!L108="","",ITMAP_GRUNDBUCH.INFORMATIONSSY!L108)</f>
        <v>AHA29</v>
      </c>
      <c r="C108" s="3" t="str">
        <f>IF(ITMAP_GRUNDBUCH.INFORMATIONSSY!N108="","",ITMAP_GRUNDBUCH.INFORMATIONSSY!N108)</f>
        <v>AHA29 Forderung Guthaben (Patientenanteile Zahnersatz)</v>
      </c>
      <c r="D108" s="3" t="str">
        <f>IF(ITMAP_GRUNDBUCH.INFORMATIONSSY!X108="","",VLOOKUP(ITMAP_GRUNDBUCH.INFORMATIONSSY!X108,Konfiguration!$I$2:$J$9,2,FALSE))</f>
        <v>TA1</v>
      </c>
      <c r="E108" s="3" t="str">
        <f>IF(ITMAP_GRUNDBUCH.INFORMATIONSSY!H108="","",ITMAP_GRUNDBUCH.INFORMATIONSSY!H108)</f>
        <v>wolfgang.kaipp@itsv.at</v>
      </c>
      <c r="F108" s="3" t="str">
        <f t="shared" si="1"/>
        <v>wolfgang.kaipp@itsv.at</v>
      </c>
    </row>
    <row r="109" spans="1:6">
      <c r="A109" s="3">
        <f>IF(ITMAP_GRUNDBUCH.INFORMATIONSSY!A109="","",ITMAP_GRUNDBUCH.INFORMATIONSSY!A109)</f>
        <v>191</v>
      </c>
      <c r="B109" s="3" t="str">
        <f>IF(ITMAP_GRUNDBUCH.INFORMATIONSSY!L109="","",ITMAP_GRUNDBUCH.INFORMATIONSSY!L109)</f>
        <v>AHA30</v>
      </c>
      <c r="C109" s="3" t="str">
        <f>IF(ITMAP_GRUNDBUCH.INFORMATIONSSY!N109="","",ITMAP_GRUNDBUCH.INFORMATIONSSY!N109)</f>
        <v>AHA30 KL Statistiken KL 82/1</v>
      </c>
      <c r="D109" s="3" t="str">
        <f>IF(ITMAP_GRUNDBUCH.INFORMATIONSSY!X109="","",VLOOKUP(ITMAP_GRUNDBUCH.INFORMATIONSSY!X109,Konfiguration!$I$2:$J$9,2,FALSE))</f>
        <v>TA1</v>
      </c>
      <c r="E109" s="3" t="str">
        <f>IF(ITMAP_GRUNDBUCH.INFORMATIONSSY!H109="","",ITMAP_GRUNDBUCH.INFORMATIONSSY!H109)</f>
        <v/>
      </c>
      <c r="F109" s="3" t="str">
        <f t="shared" si="1"/>
        <v/>
      </c>
    </row>
    <row r="110" spans="1:6">
      <c r="A110" s="3">
        <f>IF(ITMAP_GRUNDBUCH.INFORMATIONSSY!A110="","",ITMAP_GRUNDBUCH.INFORMATIONSSY!A110)</f>
        <v>192</v>
      </c>
      <c r="B110" s="3" t="str">
        <f>IF(ITMAP_GRUNDBUCH.INFORMATIONSSY!L110="","",ITMAP_GRUNDBUCH.INFORMATIONSSY!L110)</f>
        <v>AHA31</v>
      </c>
      <c r="C110" s="3" t="str">
        <f>IF(ITMAP_GRUNDBUCH.INFORMATIONSSY!N110="","",ITMAP_GRUNDBUCH.INFORMATIONSSY!N110)</f>
        <v>AHA31 Individualhaftung</v>
      </c>
      <c r="D110" s="3" t="str">
        <f>IF(ITMAP_GRUNDBUCH.INFORMATIONSSY!X110="","",VLOOKUP(ITMAP_GRUNDBUCH.INFORMATIONSSY!X110,Konfiguration!$I$2:$J$9,2,FALSE))</f>
        <v>TA1</v>
      </c>
      <c r="E110" s="3" t="str">
        <f>IF(ITMAP_GRUNDBUCH.INFORMATIONSSY!H110="","",ITMAP_GRUNDBUCH.INFORMATIONSSY!H110)</f>
        <v>mario.sparrer@itsv.at</v>
      </c>
      <c r="F110" s="3" t="str">
        <f t="shared" si="1"/>
        <v>mario.sparrer@itsv.at</v>
      </c>
    </row>
    <row r="111" spans="1:6">
      <c r="A111" s="3">
        <f>IF(ITMAP_GRUNDBUCH.INFORMATIONSSY!A111="","",ITMAP_GRUNDBUCH.INFORMATIONSSY!A111)</f>
        <v>193</v>
      </c>
      <c r="B111" s="3" t="str">
        <f>IF(ITMAP_GRUNDBUCH.INFORMATIONSSY!L111="","",ITMAP_GRUNDBUCH.INFORMATIONSSY!L111)</f>
        <v>AHA32</v>
      </c>
      <c r="C111" s="3" t="str">
        <f>IF(ITMAP_GRUNDBUCH.INFORMATIONSSY!N111="","",ITMAP_GRUNDBUCH.INFORMATIONSSY!N111)</f>
        <v>AHA32 Technisches Büro</v>
      </c>
      <c r="D111" s="3" t="str">
        <f>IF(ITMAP_GRUNDBUCH.INFORMATIONSSY!X111="","",VLOOKUP(ITMAP_GRUNDBUCH.INFORMATIONSSY!X111,Konfiguration!$I$2:$J$9,2,FALSE))</f>
        <v>TA1</v>
      </c>
      <c r="E111" s="3" t="str">
        <f>IF(ITMAP_GRUNDBUCH.INFORMATIONSSY!H111="","",ITMAP_GRUNDBUCH.INFORMATIONSSY!H111)</f>
        <v>mario.sparrer@itsv.at</v>
      </c>
      <c r="F111" s="3" t="str">
        <f t="shared" si="1"/>
        <v>mario.sparrer@itsv.at</v>
      </c>
    </row>
    <row r="112" spans="1:6">
      <c r="A112" s="3">
        <f>IF(ITMAP_GRUNDBUCH.INFORMATIONSSY!A112="","",ITMAP_GRUNDBUCH.INFORMATIONSSY!A112)</f>
        <v>194</v>
      </c>
      <c r="B112" s="3" t="str">
        <f>IF(ITMAP_GRUNDBUCH.INFORMATIONSSY!L112="","",ITMAP_GRUNDBUCH.INFORMATIONSSY!L112)</f>
        <v>AHA33</v>
      </c>
      <c r="C112" s="3" t="str">
        <f>IF(ITMAP_GRUNDBUCH.INFORMATIONSSY!N112="","",ITMAP_GRUNDBUCH.INFORMATIONSSY!N112)</f>
        <v>AHA33 Schwarzpunktpräparate</v>
      </c>
      <c r="D112" s="3" t="str">
        <f>IF(ITMAP_GRUNDBUCH.INFORMATIONSSY!X112="","",VLOOKUP(ITMAP_GRUNDBUCH.INFORMATIONSSY!X112,Konfiguration!$I$2:$J$9,2,FALSE))</f>
        <v>TA1</v>
      </c>
      <c r="E112" s="3" t="str">
        <f>IF(ITMAP_GRUNDBUCH.INFORMATIONSSY!H112="","",ITMAP_GRUNDBUCH.INFORMATIONSSY!H112)</f>
        <v>mario.sparrer@itsv.at</v>
      </c>
      <c r="F112" s="3" t="str">
        <f t="shared" si="1"/>
        <v>mario.sparrer@itsv.at</v>
      </c>
    </row>
    <row r="113" spans="1:6">
      <c r="A113" s="3">
        <f>IF(ITMAP_GRUNDBUCH.INFORMATIONSSY!A113="","",ITMAP_GRUNDBUCH.INFORMATIONSSY!A113)</f>
        <v>195</v>
      </c>
      <c r="B113" s="3" t="str">
        <f>IF(ITMAP_GRUNDBUCH.INFORMATIONSSY!L113="","",ITMAP_GRUNDBUCH.INFORMATIONSSY!L113)</f>
        <v>AHA34</v>
      </c>
      <c r="C113" s="3" t="str">
        <f>IF(ITMAP_GRUNDBUCH.INFORMATIONSSY!N113="","",ITMAP_GRUNDBUCH.INFORMATIONSSY!N113)</f>
        <v>AHA34 Täglich fällige Anweisungen</v>
      </c>
      <c r="D113" s="3" t="str">
        <f>IF(ITMAP_GRUNDBUCH.INFORMATIONSSY!X113="","",VLOOKUP(ITMAP_GRUNDBUCH.INFORMATIONSSY!X113,Konfiguration!$I$2:$J$9,2,FALSE))</f>
        <v>TA1</v>
      </c>
      <c r="E113" s="3" t="str">
        <f>IF(ITMAP_GRUNDBUCH.INFORMATIONSSY!H113="","",ITMAP_GRUNDBUCH.INFORMATIONSSY!H113)</f>
        <v>mario.sparrer@itsv.at</v>
      </c>
      <c r="F113" s="3" t="str">
        <f t="shared" si="1"/>
        <v>mario.sparrer@itsv.at</v>
      </c>
    </row>
    <row r="114" spans="1:6">
      <c r="A114" s="3">
        <f>IF(ITMAP_GRUNDBUCH.INFORMATIONSSY!A114="","",ITMAP_GRUNDBUCH.INFORMATIONSSY!A114)</f>
        <v>196</v>
      </c>
      <c r="B114" s="3" t="str">
        <f>IF(ITMAP_GRUNDBUCH.INFORMATIONSSY!L114="","",ITMAP_GRUNDBUCH.INFORMATIONSSY!L114)</f>
        <v>AHA35</v>
      </c>
      <c r="C114" s="3" t="str">
        <f>IF(ITMAP_GRUNDBUCH.INFORMATIONSSY!N114="","",ITMAP_GRUNDBUCH.INFORMATIONSSY!N114)</f>
        <v>AHA35 Impfungen OÖGKK Ärzte</v>
      </c>
      <c r="D114" s="3" t="str">
        <f>IF(ITMAP_GRUNDBUCH.INFORMATIONSSY!X114="","",VLOOKUP(ITMAP_GRUNDBUCH.INFORMATIONSSY!X114,Konfiguration!$I$2:$J$9,2,FALSE))</f>
        <v>TA1</v>
      </c>
      <c r="E114" s="3" t="str">
        <f>IF(ITMAP_GRUNDBUCH.INFORMATIONSSY!H114="","",ITMAP_GRUNDBUCH.INFORMATIONSSY!H114)</f>
        <v>mario.sparrer@itsv.at</v>
      </c>
      <c r="F114" s="3" t="str">
        <f t="shared" si="1"/>
        <v>mario.sparrer@itsv.at</v>
      </c>
    </row>
    <row r="115" spans="1:6">
      <c r="A115" s="3">
        <f>IF(ITMAP_GRUNDBUCH.INFORMATIONSSY!A115="","",ITMAP_GRUNDBUCH.INFORMATIONSSY!A115)</f>
        <v>197</v>
      </c>
      <c r="B115" s="3" t="str">
        <f>IF(ITMAP_GRUNDBUCH.INFORMATIONSSY!L115="","",ITMAP_GRUNDBUCH.INFORMATIONSSY!L115)</f>
        <v>AHA36</v>
      </c>
      <c r="C115" s="3" t="str">
        <f>IF(ITMAP_GRUNDBUCH.INFORMATIONSSY!N115="","",ITMAP_GRUNDBUCH.INFORMATIONSSY!N115)</f>
        <v>AHA36 ARB0</v>
      </c>
      <c r="D115" s="3" t="str">
        <f>IF(ITMAP_GRUNDBUCH.INFORMATIONSSY!X115="","",VLOOKUP(ITMAP_GRUNDBUCH.INFORMATIONSSY!X115,Konfiguration!$I$2:$J$9,2,FALSE))</f>
        <v>TA1</v>
      </c>
      <c r="E115" s="3" t="str">
        <f>IF(ITMAP_GRUNDBUCH.INFORMATIONSSY!H115="","",ITMAP_GRUNDBUCH.INFORMATIONSSY!H115)</f>
        <v>wolfgang.kaipp@itsv.at</v>
      </c>
      <c r="F115" s="3" t="str">
        <f t="shared" ref="F115:F178" si="2">IF(ISERR(SEARCH("itsv",E115,1)),"",E115)</f>
        <v>wolfgang.kaipp@itsv.at</v>
      </c>
    </row>
    <row r="116" spans="1:6">
      <c r="A116" s="3">
        <f>IF(ITMAP_GRUNDBUCH.INFORMATIONSSY!A116="","",ITMAP_GRUNDBUCH.INFORMATIONSSY!A116)</f>
        <v>198</v>
      </c>
      <c r="B116" s="3" t="str">
        <f>IF(ITMAP_GRUNDBUCH.INFORMATIONSSY!L116="","",ITMAP_GRUNDBUCH.INFORMATIONSSY!L116)</f>
        <v>AHA37</v>
      </c>
      <c r="C116" s="3" t="str">
        <f>IF(ITMAP_GRUNDBUCH.INFORMATIONSSY!N116="","",ITMAP_GRUNDBUCH.INFORMATIONSSY!N116)</f>
        <v>AHA37 Ermittlung der Versicherten-Stammdaten</v>
      </c>
      <c r="D116" s="3" t="str">
        <f>IF(ITMAP_GRUNDBUCH.INFORMATIONSSY!X116="","",VLOOKUP(ITMAP_GRUNDBUCH.INFORMATIONSSY!X116,Konfiguration!$I$2:$J$9,2,FALSE))</f>
        <v>TA1</v>
      </c>
      <c r="E116" s="3" t="str">
        <f>IF(ITMAP_GRUNDBUCH.INFORMATIONSSY!H116="","",ITMAP_GRUNDBUCH.INFORMATIONSSY!H116)</f>
        <v>mario.sparrer@itsv.at</v>
      </c>
      <c r="F116" s="3" t="str">
        <f t="shared" si="2"/>
        <v>mario.sparrer@itsv.at</v>
      </c>
    </row>
    <row r="117" spans="1:6">
      <c r="A117" s="3">
        <f>IF(ITMAP_GRUNDBUCH.INFORMATIONSSY!A117="","",ITMAP_GRUNDBUCH.INFORMATIONSSY!A117)</f>
        <v>199</v>
      </c>
      <c r="B117" s="3" t="str">
        <f>IF(ITMAP_GRUNDBUCH.INFORMATIONSSY!L117="","",ITMAP_GRUNDBUCH.INFORMATIONSSY!L117)</f>
        <v>AHA41</v>
      </c>
      <c r="C117" s="3" t="str">
        <f>IF(ITMAP_GRUNDBUCH.INFORMATIONSSY!N117="","",ITMAP_GRUNDBUCH.INFORMATIONSSY!N117)</f>
        <v>AHA41 Wirtschaft und Finanz</v>
      </c>
      <c r="D117" s="3" t="str">
        <f>IF(ITMAP_GRUNDBUCH.INFORMATIONSSY!X117="","",VLOOKUP(ITMAP_GRUNDBUCH.INFORMATIONSSY!X117,Konfiguration!$I$2:$J$9,2,FALSE))</f>
        <v>TA1</v>
      </c>
      <c r="E117" s="3" t="str">
        <f>IF(ITMAP_GRUNDBUCH.INFORMATIONSSY!H117="","",ITMAP_GRUNDBUCH.INFORMATIONSSY!H117)</f>
        <v>mario.sparrer@itsv.at</v>
      </c>
      <c r="F117" s="3" t="str">
        <f t="shared" si="2"/>
        <v>mario.sparrer@itsv.at</v>
      </c>
    </row>
    <row r="118" spans="1:6">
      <c r="A118" s="3">
        <f>IF(ITMAP_GRUNDBUCH.INFORMATIONSSY!A118="","",ITMAP_GRUNDBUCH.INFORMATIONSSY!A118)</f>
        <v>200</v>
      </c>
      <c r="B118" s="3" t="str">
        <f>IF(ITMAP_GRUNDBUCH.INFORMATIONSSY!L118="","",ITMAP_GRUNDBUCH.INFORMATIONSSY!L118)</f>
        <v>AHA44</v>
      </c>
      <c r="C118" s="3" t="str">
        <f>IF(ITMAP_GRUNDBUCH.INFORMATIONSSY!N118="","",ITMAP_GRUNDBUCH.INFORMATIONSSY!N118)</f>
        <v>AHA44 DG Alt</v>
      </c>
      <c r="D118" s="3" t="str">
        <f>IF(ITMAP_GRUNDBUCH.INFORMATIONSSY!X118="","",VLOOKUP(ITMAP_GRUNDBUCH.INFORMATIONSSY!X118,Konfiguration!$I$2:$J$9,2,FALSE))</f>
        <v>TA1</v>
      </c>
      <c r="E118" s="3" t="str">
        <f>IF(ITMAP_GRUNDBUCH.INFORMATIONSSY!H118="","",ITMAP_GRUNDBUCH.INFORMATIONSSY!H118)</f>
        <v>wolfgang.kaipp@itsv.at</v>
      </c>
      <c r="F118" s="3" t="str">
        <f t="shared" si="2"/>
        <v>wolfgang.kaipp@itsv.at</v>
      </c>
    </row>
    <row r="119" spans="1:6">
      <c r="A119" s="3">
        <f>IF(ITMAP_GRUNDBUCH.INFORMATIONSSY!A119="","",ITMAP_GRUNDBUCH.INFORMATIONSSY!A119)</f>
        <v>201</v>
      </c>
      <c r="B119" s="3" t="str">
        <f>IF(ITMAP_GRUNDBUCH.INFORMATIONSSY!L119="","",ITMAP_GRUNDBUCH.INFORMATIONSSY!L119)</f>
        <v>AHA46</v>
      </c>
      <c r="C119" s="3" t="str">
        <f>IF(ITMAP_GRUNDBUCH.INFORMATIONSSY!N119="","",ITMAP_GRUNDBUCH.INFORMATIONSSY!N119)</f>
        <v>AHA46 e-card Konsultationsdaten</v>
      </c>
      <c r="D119" s="3" t="str">
        <f>IF(ITMAP_GRUNDBUCH.INFORMATIONSSY!X119="","",VLOOKUP(ITMAP_GRUNDBUCH.INFORMATIONSSY!X119,Konfiguration!$I$2:$J$9,2,FALSE))</f>
        <v>TA1</v>
      </c>
      <c r="E119" s="3" t="str">
        <f>IF(ITMAP_GRUNDBUCH.INFORMATIONSSY!H119="","",ITMAP_GRUNDBUCH.INFORMATIONSSY!H119)</f>
        <v>wolfgang.kaipp@itsv.at</v>
      </c>
      <c r="F119" s="3" t="str">
        <f t="shared" si="2"/>
        <v>wolfgang.kaipp@itsv.at</v>
      </c>
    </row>
    <row r="120" spans="1:6">
      <c r="A120" s="3">
        <f>IF(ITMAP_GRUNDBUCH.INFORMATIONSSY!A120="","",ITMAP_GRUNDBUCH.INFORMATIONSSY!A120)</f>
        <v>202</v>
      </c>
      <c r="B120" s="3" t="str">
        <f>IF(ITMAP_GRUNDBUCH.INFORMATIONSSY!L120="","",ITMAP_GRUNDBUCH.INFORMATIONSSY!L120)</f>
        <v>AHA47</v>
      </c>
      <c r="C120" s="3" t="str">
        <f>IF(ITMAP_GRUNDBUCH.INFORMATIONSSY!N120="","",ITMAP_GRUNDBUCH.INFORMATIONSSY!N120)</f>
        <v>AHA47 Rückersatz</v>
      </c>
      <c r="D120" s="3" t="str">
        <f>IF(ITMAP_GRUNDBUCH.INFORMATIONSSY!X120="","",VLOOKUP(ITMAP_GRUNDBUCH.INFORMATIONSSY!X120,Konfiguration!$I$2:$J$9,2,FALSE))</f>
        <v>TA1</v>
      </c>
      <c r="E120" s="3" t="str">
        <f>IF(ITMAP_GRUNDBUCH.INFORMATIONSSY!H120="","",ITMAP_GRUNDBUCH.INFORMATIONSSY!H120)</f>
        <v>wolfgang.kaipp@itsv.at</v>
      </c>
      <c r="F120" s="3" t="str">
        <f t="shared" si="2"/>
        <v>wolfgang.kaipp@itsv.at</v>
      </c>
    </row>
    <row r="121" spans="1:6">
      <c r="A121" s="3">
        <f>IF(ITMAP_GRUNDBUCH.INFORMATIONSSY!A121="","",ITMAP_GRUNDBUCH.INFORMATIONSSY!A121)</f>
        <v>203</v>
      </c>
      <c r="B121" s="3" t="str">
        <f>IF(ITMAP_GRUNDBUCH.INFORMATIONSSY!L121="","",ITMAP_GRUNDBUCH.INFORMATIONSSY!L121)</f>
        <v>AHA48</v>
      </c>
      <c r="C121" s="3" t="str">
        <f>IF(ITMAP_GRUNDBUCH.INFORMATIONSSY!N121="","",ITMAP_GRUNDBUCH.INFORMATIONSSY!N121)</f>
        <v>AHA48 Exekutionsdaten</v>
      </c>
      <c r="D121" s="3" t="str">
        <f>IF(ITMAP_GRUNDBUCH.INFORMATIONSSY!X121="","",VLOOKUP(ITMAP_GRUNDBUCH.INFORMATIONSSY!X121,Konfiguration!$I$2:$J$9,2,FALSE))</f>
        <v>TA1</v>
      </c>
      <c r="E121" s="3" t="str">
        <f>IF(ITMAP_GRUNDBUCH.INFORMATIONSSY!H121="","",ITMAP_GRUNDBUCH.INFORMATIONSSY!H121)</f>
        <v>wolfgang.kaipp@itsv.at</v>
      </c>
      <c r="F121" s="3" t="str">
        <f t="shared" si="2"/>
        <v>wolfgang.kaipp@itsv.at</v>
      </c>
    </row>
    <row r="122" spans="1:6">
      <c r="A122" s="3">
        <f>IF(ITMAP_GRUNDBUCH.INFORMATIONSSY!A122="","",ITMAP_GRUNDBUCH.INFORMATIONSSY!A122)</f>
        <v>204</v>
      </c>
      <c r="B122" s="3" t="str">
        <f>IF(ITMAP_GRUNDBUCH.INFORMATIONSSY!L122="","",ITMAP_GRUNDBUCH.INFORMATIONSSY!L122)</f>
        <v>AHA49</v>
      </c>
      <c r="C122" s="3" t="str">
        <f>IF(ITMAP_GRUNDBUCH.INFORMATIONSSY!N122="","",ITMAP_GRUNDBUCH.INFORMATIONSSY!N122)</f>
        <v>AHA49 Wahlarzthilfe</v>
      </c>
      <c r="D122" s="3" t="str">
        <f>IF(ITMAP_GRUNDBUCH.INFORMATIONSSY!X122="","",VLOOKUP(ITMAP_GRUNDBUCH.INFORMATIONSSY!X122,Konfiguration!$I$2:$J$9,2,FALSE))</f>
        <v>TA1</v>
      </c>
      <c r="E122" s="3" t="str">
        <f>IF(ITMAP_GRUNDBUCH.INFORMATIONSSY!H122="","",ITMAP_GRUNDBUCH.INFORMATIONSSY!H122)</f>
        <v/>
      </c>
      <c r="F122" s="3" t="str">
        <f t="shared" si="2"/>
        <v/>
      </c>
    </row>
    <row r="123" spans="1:6">
      <c r="A123" s="3">
        <f>IF(ITMAP_GRUNDBUCH.INFORMATIONSSY!A123="","",ITMAP_GRUNDBUCH.INFORMATIONSSY!A123)</f>
        <v>205</v>
      </c>
      <c r="B123" s="3" t="str">
        <f>IF(ITMAP_GRUNDBUCH.INFORMATIONSSY!L123="","",ITMAP_GRUNDBUCH.INFORMATIONSSY!L123)</f>
        <v>AHA50</v>
      </c>
      <c r="C123" s="3" t="str">
        <f>IF(ITMAP_GRUNDBUCH.INFORMATIONSSY!N123="","",ITMAP_GRUNDBUCH.INFORMATIONSSY!N123)</f>
        <v>AHA50 Innungen</v>
      </c>
      <c r="D123" s="3" t="str">
        <f>IF(ITMAP_GRUNDBUCH.INFORMATIONSSY!X123="","",VLOOKUP(ITMAP_GRUNDBUCH.INFORMATIONSSY!X123,Konfiguration!$I$2:$J$9,2,FALSE))</f>
        <v>TA1</v>
      </c>
      <c r="E123" s="3" t="str">
        <f>IF(ITMAP_GRUNDBUCH.INFORMATIONSSY!H123="","",ITMAP_GRUNDBUCH.INFORMATIONSSY!H123)</f>
        <v/>
      </c>
      <c r="F123" s="3" t="str">
        <f t="shared" si="2"/>
        <v/>
      </c>
    </row>
    <row r="124" spans="1:6">
      <c r="A124" s="3">
        <f>IF(ITMAP_GRUNDBUCH.INFORMATIONSSY!A124="","",ITMAP_GRUNDBUCH.INFORMATIONSSY!A124)</f>
        <v>206</v>
      </c>
      <c r="B124" s="3" t="str">
        <f>IF(ITMAP_GRUNDBUCH.INFORMATIONSSY!L124="","",ITMAP_GRUNDBUCH.INFORMATIONSSY!L124)</f>
        <v>AHA54</v>
      </c>
      <c r="C124" s="3" t="str">
        <f>IF(ITMAP_GRUNDBUCH.INFORMATIONSSY!N124="","",ITMAP_GRUNDBUCH.INFORMATIONSSY!N124)</f>
        <v>AHA54 KL Statistiken KL 30</v>
      </c>
      <c r="D124" s="3" t="str">
        <f>IF(ITMAP_GRUNDBUCH.INFORMATIONSSY!X124="","",VLOOKUP(ITMAP_GRUNDBUCH.INFORMATIONSSY!X124,Konfiguration!$I$2:$J$9,2,FALSE))</f>
        <v>TA1</v>
      </c>
      <c r="E124" s="3" t="str">
        <f>IF(ITMAP_GRUNDBUCH.INFORMATIONSSY!H124="","",ITMAP_GRUNDBUCH.INFORMATIONSSY!H124)</f>
        <v/>
      </c>
      <c r="F124" s="3" t="str">
        <f t="shared" si="2"/>
        <v/>
      </c>
    </row>
    <row r="125" spans="1:6" ht="30">
      <c r="A125" s="3">
        <f>IF(ITMAP_GRUNDBUCH.INFORMATIONSSY!A125="","",ITMAP_GRUNDBUCH.INFORMATIONSSY!A125)</f>
        <v>207</v>
      </c>
      <c r="B125" s="3" t="str">
        <f>IF(ITMAP_GRUNDBUCH.INFORMATIONSSY!L125="","",ITMAP_GRUNDBUCH.INFORMATIONSSY!L125)</f>
        <v>AHA58</v>
      </c>
      <c r="C125" s="3" t="str">
        <f>IF(ITMAP_GRUNDBUCH.INFORMATIONSSY!N125="","",ITMAP_GRUNDBUCH.INFORMATIONSSY!N125)</f>
        <v>AHA58 VD-Verständigung Aufteilung in Fachgebiete</v>
      </c>
      <c r="D125" s="3" t="str">
        <f>IF(ITMAP_GRUNDBUCH.INFORMATIONSSY!X125="","",VLOOKUP(ITMAP_GRUNDBUCH.INFORMATIONSSY!X125,Konfiguration!$I$2:$J$9,2,FALSE))</f>
        <v>TA1</v>
      </c>
      <c r="E125" s="3" t="str">
        <f>IF(ITMAP_GRUNDBUCH.INFORMATIONSSY!H125="","",ITMAP_GRUNDBUCH.INFORMATIONSSY!H125)</f>
        <v>mario.sparrer@itsv.at;mario.sparrer@itsv.at;mario.sparrer@itsv.at</v>
      </c>
      <c r="F125" s="3" t="str">
        <f t="shared" si="2"/>
        <v>mario.sparrer@itsv.at;mario.sparrer@itsv.at;mario.sparrer@itsv.at</v>
      </c>
    </row>
    <row r="126" spans="1:6" ht="30">
      <c r="A126" s="3">
        <f>IF(ITMAP_GRUNDBUCH.INFORMATIONSSY!A126="","",ITMAP_GRUNDBUCH.INFORMATIONSSY!A126)</f>
        <v>208</v>
      </c>
      <c r="B126" s="3" t="str">
        <f>IF(ITMAP_GRUNDBUCH.INFORMATIONSSY!L126="","",ITMAP_GRUNDBUCH.INFORMATIONSSY!L126)</f>
        <v>AHA59</v>
      </c>
      <c r="C126" s="3" t="str">
        <f>IF(ITMAP_GRUNDBUCH.INFORMATIONSSY!N126="","",ITMAP_GRUNDBUCH.INFORMATIONSSY!N126)</f>
        <v>AHA59 Lebendgeburten/Zwischenstaatliche</v>
      </c>
      <c r="D126" s="3" t="str">
        <f>IF(ITMAP_GRUNDBUCH.INFORMATIONSSY!X126="","",VLOOKUP(ITMAP_GRUNDBUCH.INFORMATIONSSY!X126,Konfiguration!$I$2:$J$9,2,FALSE))</f>
        <v>TA1</v>
      </c>
      <c r="E126" s="3" t="str">
        <f>IF(ITMAP_GRUNDBUCH.INFORMATIONSSY!H126="","",ITMAP_GRUNDBUCH.INFORMATIONSSY!H126)</f>
        <v>wolfgang.kaipp@itsv.at;wolfgang.kaipp@itsv.at;mario.sparrer@itsv.at;wolfgang.kaipp@itsv.at</v>
      </c>
      <c r="F126" s="3" t="str">
        <f t="shared" si="2"/>
        <v>wolfgang.kaipp@itsv.at;wolfgang.kaipp@itsv.at;mario.sparrer@itsv.at;wolfgang.kaipp@itsv.at</v>
      </c>
    </row>
    <row r="127" spans="1:6">
      <c r="A127" s="3">
        <f>IF(ITMAP_GRUNDBUCH.INFORMATIONSSY!A127="","",ITMAP_GRUNDBUCH.INFORMATIONSSY!A127)</f>
        <v>98</v>
      </c>
      <c r="B127" s="3" t="str">
        <f>IF(ITMAP_GRUNDBUCH.INFORMATIONSSY!L127="","",ITMAP_GRUNDBUCH.INFORMATIONSSY!L127)</f>
        <v>STR (BMI)</v>
      </c>
      <c r="C127" s="3" t="str">
        <f>IF(ITMAP_GRUNDBUCH.INFORMATIONSSY!N127="","",ITMAP_GRUNDBUCH.INFORMATIONSSY!N127)</f>
        <v>Strafregister des BMI</v>
      </c>
      <c r="D127" s="3" t="str">
        <f>IF(ITMAP_GRUNDBUCH.INFORMATIONSSY!X127="","",VLOOKUP(ITMAP_GRUNDBUCH.INFORMATIONSSY!X127,Konfiguration!$I$2:$J$9,2,FALSE))</f>
        <v>Unbekannt</v>
      </c>
      <c r="E127" s="3" t="str">
        <f>IF(ITMAP_GRUNDBUCH.INFORMATIONSSY!H127="","",ITMAP_GRUNDBUCH.INFORMATIONSSY!H127)</f>
        <v/>
      </c>
      <c r="F127" s="3" t="str">
        <f t="shared" si="2"/>
        <v/>
      </c>
    </row>
    <row r="128" spans="1:6">
      <c r="A128" s="3">
        <f>IF(ITMAP_GRUNDBUCH.INFORMATIONSSY!A128="","",ITMAP_GRUNDBUCH.INFORMATIONSSY!A128)</f>
        <v>99</v>
      </c>
      <c r="B128" s="3" t="str">
        <f>IF(ITMAP_GRUNDBUCH.INFORMATIONSSY!L128="","",ITMAP_GRUNDBUCH.INFORMATIONSSY!L128)</f>
        <v>MYRMEX SVC</v>
      </c>
      <c r="C128" s="3" t="str">
        <f>IF(ITMAP_GRUNDBUCH.INFORMATIONSSY!N128="","",ITMAP_GRUNDBUCH.INFORMATIONSSY!N128)</f>
        <v>Myrmex der SVC</v>
      </c>
      <c r="D128" s="3" t="str">
        <f>IF(ITMAP_GRUNDBUCH.INFORMATIONSSY!X128="","",VLOOKUP(ITMAP_GRUNDBUCH.INFORMATIONSSY!X128,Konfiguration!$I$2:$J$9,2,FALSE))</f>
        <v>Unbekannt</v>
      </c>
      <c r="E128" s="3" t="str">
        <f>IF(ITMAP_GRUNDBUCH.INFORMATIONSSY!H128="","",ITMAP_GRUNDBUCH.INFORMATIONSSY!H128)</f>
        <v/>
      </c>
      <c r="F128" s="3" t="str">
        <f t="shared" si="2"/>
        <v/>
      </c>
    </row>
    <row r="129" spans="1:6">
      <c r="A129" s="3">
        <f>IF(ITMAP_GRUNDBUCH.INFORMATIONSSY!A129="","",ITMAP_GRUNDBUCH.INFORMATIONSSY!A129)</f>
        <v>100</v>
      </c>
      <c r="B129" s="3" t="str">
        <f>IF(ITMAP_GRUNDBUCH.INFORMATIONSSY!L129="","",ITMAP_GRUNDBUCH.INFORMATIONSSY!L129)</f>
        <v>VSYS SVD (UNBEKANNT)</v>
      </c>
      <c r="C129" s="3" t="str">
        <f>IF(ITMAP_GRUNDBUCH.INFORMATIONSSY!N129="","",ITMAP_GRUNDBUCH.INFORMATIONSSY!N129)</f>
        <v>Fremdsysteme der SVD</v>
      </c>
      <c r="D129" s="3" t="str">
        <f>IF(ITMAP_GRUNDBUCH.INFORMATIONSSY!X129="","",VLOOKUP(ITMAP_GRUNDBUCH.INFORMATIONSSY!X129,Konfiguration!$I$2:$J$9,2,FALSE))</f>
        <v>Unbekannt</v>
      </c>
      <c r="E129" s="3" t="str">
        <f>IF(ITMAP_GRUNDBUCH.INFORMATIONSSY!H129="","",ITMAP_GRUNDBUCH.INFORMATIONSSY!H129)</f>
        <v/>
      </c>
      <c r="F129" s="3" t="str">
        <f t="shared" si="2"/>
        <v/>
      </c>
    </row>
    <row r="130" spans="1:6">
      <c r="A130" s="3">
        <f>IF(ITMAP_GRUNDBUCH.INFORMATIONSSY!A130="","",ITMAP_GRUNDBUCH.INFORMATIONSSY!A130)</f>
        <v>101</v>
      </c>
      <c r="B130" s="3" t="str">
        <f>IF(ITMAP_GRUNDBUCH.INFORMATIONSSY!L130="","",ITMAP_GRUNDBUCH.INFORMATIONSSY!L130)</f>
        <v>SZR (BMI)</v>
      </c>
      <c r="C130" s="3" t="str">
        <f>IF(ITMAP_GRUNDBUCH.INFORMATIONSSY!N130="","",ITMAP_GRUNDBUCH.INFORMATIONSSY!N130)</f>
        <v>SZR Stammzahlenregister des BMI</v>
      </c>
      <c r="D130" s="3" t="str">
        <f>IF(ITMAP_GRUNDBUCH.INFORMATIONSSY!X130="","",VLOOKUP(ITMAP_GRUNDBUCH.INFORMATIONSSY!X130,Konfiguration!$I$2:$J$9,2,FALSE))</f>
        <v>Unbekannt</v>
      </c>
      <c r="E130" s="3" t="str">
        <f>IF(ITMAP_GRUNDBUCH.INFORMATIONSSY!H130="","",ITMAP_GRUNDBUCH.INFORMATIONSSY!H130)</f>
        <v/>
      </c>
      <c r="F130" s="3" t="str">
        <f t="shared" si="2"/>
        <v/>
      </c>
    </row>
    <row r="131" spans="1:6">
      <c r="A131" s="3">
        <f>IF(ITMAP_GRUNDBUCH.INFORMATIONSSY!A131="","",ITMAP_GRUNDBUCH.INFORMATIONSSY!A131)</f>
        <v>102</v>
      </c>
      <c r="B131" s="3" t="str">
        <f>IF(ITMAP_GRUNDBUCH.INFORMATIONSSY!L131="","",ITMAP_GRUNDBUCH.INFORMATIONSSY!L131)</f>
        <v>TDB PORTAL (BMF)</v>
      </c>
      <c r="C131" s="3" t="str">
        <f>IF(ITMAP_GRUNDBUCH.INFORMATIONSSY!N131="","",ITMAP_GRUNDBUCH.INFORMATIONSSY!N131)</f>
        <v>Portal der österr. Transparenzdatenbank</v>
      </c>
      <c r="D131" s="3" t="str">
        <f>IF(ITMAP_GRUNDBUCH.INFORMATIONSSY!X131="","",VLOOKUP(ITMAP_GRUNDBUCH.INFORMATIONSSY!X131,Konfiguration!$I$2:$J$9,2,FALSE))</f>
        <v>Unbekannt</v>
      </c>
      <c r="E131" s="3" t="str">
        <f>IF(ITMAP_GRUNDBUCH.INFORMATIONSSY!H131="","",ITMAP_GRUNDBUCH.INFORMATIONSSY!H131)</f>
        <v/>
      </c>
      <c r="F131" s="3" t="str">
        <f t="shared" si="2"/>
        <v/>
      </c>
    </row>
    <row r="132" spans="1:6">
      <c r="A132" s="3">
        <f>IF(ITMAP_GRUNDBUCH.INFORMATIONSSY!A132="","",ITMAP_GRUNDBUCH.INFORMATIONSSY!A132)</f>
        <v>103</v>
      </c>
      <c r="B132" s="3" t="str">
        <f>IF(ITMAP_GRUNDBUCH.INFORMATIONSSY!L132="","",ITMAP_GRUNDBUCH.INFORMATIONSSY!L132)</f>
        <v>UR (STATISTIK AUSTRIA)</v>
      </c>
      <c r="C132" s="3" t="str">
        <f>IF(ITMAP_GRUNDBUCH.INFORMATIONSSY!N132="","",ITMAP_GRUNDBUCH.INFORMATIONSSY!N132)</f>
        <v>Unternehmensregister der Statistik Austria</v>
      </c>
      <c r="D132" s="3" t="str">
        <f>IF(ITMAP_GRUNDBUCH.INFORMATIONSSY!X132="","",VLOOKUP(ITMAP_GRUNDBUCH.INFORMATIONSSY!X132,Konfiguration!$I$2:$J$9,2,FALSE))</f>
        <v>Unbekannt</v>
      </c>
      <c r="E132" s="3" t="str">
        <f>IF(ITMAP_GRUNDBUCH.INFORMATIONSSY!H132="","",ITMAP_GRUNDBUCH.INFORMATIONSSY!H132)</f>
        <v/>
      </c>
      <c r="F132" s="3" t="str">
        <f t="shared" si="2"/>
        <v/>
      </c>
    </row>
    <row r="133" spans="1:6">
      <c r="A133" s="3">
        <f>IF(ITMAP_GRUNDBUCH.INFORMATIONSSY!A133="","",ITMAP_GRUNDBUCH.INFORMATIONSSY!A133)</f>
        <v>104</v>
      </c>
      <c r="B133" s="3" t="str">
        <f>IF(ITMAP_GRUNDBUCH.INFORMATIONSSY!L133="","",ITMAP_GRUNDBUCH.INFORMATIONSSY!L133)</f>
        <v>VSYS (ARGE PSYCHO)</v>
      </c>
      <c r="C133" s="3" t="str">
        <f>IF(ITMAP_GRUNDBUCH.INFORMATIONSSY!N133="","",ITMAP_GRUNDBUCH.INFORMATIONSSY!N133)</f>
        <v>Virtuelles System (ARGE Psycho)</v>
      </c>
      <c r="D133" s="3" t="str">
        <f>IF(ITMAP_GRUNDBUCH.INFORMATIONSSY!X133="","",VLOOKUP(ITMAP_GRUNDBUCH.INFORMATIONSSY!X133,Konfiguration!$I$2:$J$9,2,FALSE))</f>
        <v>Unbekannt</v>
      </c>
      <c r="E133" s="3" t="str">
        <f>IF(ITMAP_GRUNDBUCH.INFORMATIONSSY!H133="","",ITMAP_GRUNDBUCH.INFORMATIONSSY!H133)</f>
        <v/>
      </c>
      <c r="F133" s="3" t="str">
        <f t="shared" si="2"/>
        <v/>
      </c>
    </row>
    <row r="134" spans="1:6">
      <c r="A134" s="3">
        <f>IF(ITMAP_GRUNDBUCH.INFORMATIONSSY!A134="","",ITMAP_GRUNDBUCH.INFORMATIONSSY!A134)</f>
        <v>105</v>
      </c>
      <c r="B134" s="3" t="str">
        <f>IF(ITMAP_GRUNDBUCH.INFORMATIONSSY!L134="","",ITMAP_GRUNDBUCH.INFORMATIONSSY!L134)</f>
        <v>VSYS (BAWAG PSK)</v>
      </c>
      <c r="C134" s="3" t="str">
        <f>IF(ITMAP_GRUNDBUCH.INFORMATIONSSY!N134="","",ITMAP_GRUNDBUCH.INFORMATIONSSY!N134)</f>
        <v>Virtuelles System (BAWAG/PSK)</v>
      </c>
      <c r="D134" s="3" t="str">
        <f>IF(ITMAP_GRUNDBUCH.INFORMATIONSSY!X134="","",VLOOKUP(ITMAP_GRUNDBUCH.INFORMATIONSSY!X134,Konfiguration!$I$2:$J$9,2,FALSE))</f>
        <v>Unbekannt</v>
      </c>
      <c r="E134" s="3" t="str">
        <f>IF(ITMAP_GRUNDBUCH.INFORMATIONSSY!H134="","",ITMAP_GRUNDBUCH.INFORMATIONSSY!H134)</f>
        <v/>
      </c>
      <c r="F134" s="3" t="str">
        <f t="shared" si="2"/>
        <v/>
      </c>
    </row>
    <row r="135" spans="1:6">
      <c r="A135" s="3">
        <f>IF(ITMAP_GRUNDBUCH.INFORMATIONSSY!A135="","",ITMAP_GRUNDBUCH.INFORMATIONSSY!A135)</f>
        <v>106</v>
      </c>
      <c r="B135" s="3" t="str">
        <f>IF(ITMAP_GRUNDBUCH.INFORMATIONSSY!L135="","",ITMAP_GRUNDBUCH.INFORMATIONSSY!L135)</f>
        <v>VSYS (EBPP GMBH)</v>
      </c>
      <c r="C135" s="3" t="str">
        <f>IF(ITMAP_GRUNDBUCH.INFORMATIONSSY!N135="","",ITMAP_GRUNDBUCH.INFORMATIONSSY!N135)</f>
        <v>Electronic Bill Presentment and Payment (EBPP GmbH)</v>
      </c>
      <c r="D135" s="3" t="str">
        <f>IF(ITMAP_GRUNDBUCH.INFORMATIONSSY!X135="","",VLOOKUP(ITMAP_GRUNDBUCH.INFORMATIONSSY!X135,Konfiguration!$I$2:$J$9,2,FALSE))</f>
        <v>Unbekannt</v>
      </c>
      <c r="E135" s="3" t="str">
        <f>IF(ITMAP_GRUNDBUCH.INFORMATIONSSY!H135="","",ITMAP_GRUNDBUCH.INFORMATIONSSY!H135)</f>
        <v/>
      </c>
      <c r="F135" s="3" t="str">
        <f t="shared" si="2"/>
        <v/>
      </c>
    </row>
    <row r="136" spans="1:6">
      <c r="A136" s="3">
        <f>IF(ITMAP_GRUNDBUCH.INFORMATIONSSY!A136="","",ITMAP_GRUNDBUCH.INFORMATIONSSY!A136)</f>
        <v>107</v>
      </c>
      <c r="B136" s="3" t="str">
        <f>IF(ITMAP_GRUNDBUCH.INFORMATIONSSY!L136="","",ITMAP_GRUNDBUCH.INFORMATIONSSY!L136)</f>
        <v>VSYS (HERZREHA BADISCHL)</v>
      </c>
      <c r="C136" s="3" t="str">
        <f>IF(ITMAP_GRUNDBUCH.INFORMATIONSSY!N136="","",ITMAP_GRUNDBUCH.INFORMATIONSSY!N136)</f>
        <v>Virtuelles System für das HerzReha Zentrum Bad Ischl</v>
      </c>
      <c r="D136" s="3" t="str">
        <f>IF(ITMAP_GRUNDBUCH.INFORMATIONSSY!X136="","",VLOOKUP(ITMAP_GRUNDBUCH.INFORMATIONSSY!X136,Konfiguration!$I$2:$J$9,2,FALSE))</f>
        <v>Unbekannt</v>
      </c>
      <c r="E136" s="3" t="str">
        <f>IF(ITMAP_GRUNDBUCH.INFORMATIONSSY!H136="","",ITMAP_GRUNDBUCH.INFORMATIONSSY!H136)</f>
        <v>rainer.mysliwietz@herzreha.at</v>
      </c>
      <c r="F136" s="3" t="str">
        <f t="shared" si="2"/>
        <v/>
      </c>
    </row>
    <row r="137" spans="1:6">
      <c r="A137" s="3">
        <f>IF(ITMAP_GRUNDBUCH.INFORMATIONSSY!A137="","",ITMAP_GRUNDBUCH.INFORMATIONSSY!A137)</f>
        <v>108</v>
      </c>
      <c r="B137" s="3" t="str">
        <f>IF(ITMAP_GRUNDBUCH.INFORMATIONSSY!L137="","",ITMAP_GRUNDBUCH.INFORMATIONSSY!L137)</f>
        <v>KSVF (KSVF)</v>
      </c>
      <c r="C137" s="3" t="str">
        <f>IF(ITMAP_GRUNDBUCH.INFORMATIONSSY!N137="","",ITMAP_GRUNDBUCH.INFORMATIONSSY!N137)</f>
        <v>Künstler Sozialversicherungsfond</v>
      </c>
      <c r="D137" s="3" t="str">
        <f>IF(ITMAP_GRUNDBUCH.INFORMATIONSSY!X137="","",VLOOKUP(ITMAP_GRUNDBUCH.INFORMATIONSSY!X137,Konfiguration!$I$2:$J$9,2,FALSE))</f>
        <v>Unbekannt</v>
      </c>
      <c r="E137" s="3" t="str">
        <f>IF(ITMAP_GRUNDBUCH.INFORMATIONSSY!H137="","",ITMAP_GRUNDBUCH.INFORMATIONSSY!H137)</f>
        <v/>
      </c>
      <c r="F137" s="3" t="str">
        <f t="shared" si="2"/>
        <v/>
      </c>
    </row>
    <row r="138" spans="1:6">
      <c r="A138" s="3">
        <f>IF(ITMAP_GRUNDBUCH.INFORMATIONSSY!A138="","",ITMAP_GRUNDBUCH.INFORMATIONSSY!A138)</f>
        <v>109</v>
      </c>
      <c r="B138" s="3" t="str">
        <f>IF(ITMAP_GRUNDBUCH.INFORMATIONSSY!L138="","",ITMAP_GRUNDBUCH.INFORMATIONSSY!L138)</f>
        <v>VSYS (NRZ ROSENHUEGEL)</v>
      </c>
      <c r="C138" s="3" t="str">
        <f>IF(ITMAP_GRUNDBUCH.INFORMATIONSSY!N138="","",ITMAP_GRUNDBUCH.INFORMATIONSSY!N138)</f>
        <v>Neurologisches Rehabilitationszentrum Rosenhügel</v>
      </c>
      <c r="D138" s="3" t="str">
        <f>IF(ITMAP_GRUNDBUCH.INFORMATIONSSY!X138="","",VLOOKUP(ITMAP_GRUNDBUCH.INFORMATIONSSY!X138,Konfiguration!$I$2:$J$9,2,FALSE))</f>
        <v>Unbekannt</v>
      </c>
      <c r="E138" s="3" t="str">
        <f>IF(ITMAP_GRUNDBUCH.INFORMATIONSSY!H138="","",ITMAP_GRUNDBUCH.INFORMATIONSSY!H138)</f>
        <v>michael.kaufmann@nrz.at</v>
      </c>
      <c r="F138" s="3" t="str">
        <f t="shared" si="2"/>
        <v/>
      </c>
    </row>
    <row r="139" spans="1:6">
      <c r="A139" s="3">
        <f>IF(ITMAP_GRUNDBUCH.INFORMATIONSSY!A139="","",ITMAP_GRUNDBUCH.INFORMATIONSSY!A139)</f>
        <v>110</v>
      </c>
      <c r="B139" s="3" t="str">
        <f>IF(ITMAP_GRUNDBUCH.INFORMATIONSSY!L139="","",ITMAP_GRUNDBUCH.INFORMATIONSSY!L139)</f>
        <v>VSYS (STATISTIK AUSTRIA)</v>
      </c>
      <c r="C139" s="3" t="str">
        <f>IF(ITMAP_GRUNDBUCH.INFORMATIONSSY!N139="","",ITMAP_GRUNDBUCH.INFORMATIONSSY!N139)</f>
        <v>Virtuelles System der Statistik Austria</v>
      </c>
      <c r="D139" s="3" t="str">
        <f>IF(ITMAP_GRUNDBUCH.INFORMATIONSSY!X139="","",VLOOKUP(ITMAP_GRUNDBUCH.INFORMATIONSSY!X139,Konfiguration!$I$2:$J$9,2,FALSE))</f>
        <v>Unbekannt</v>
      </c>
      <c r="E139" s="3" t="str">
        <f>IF(ITMAP_GRUNDBUCH.INFORMATIONSSY!H139="","",ITMAP_GRUNDBUCH.INFORMATIONSSY!H139)</f>
        <v/>
      </c>
      <c r="F139" s="3" t="str">
        <f t="shared" si="2"/>
        <v/>
      </c>
    </row>
    <row r="140" spans="1:6">
      <c r="A140" s="3">
        <f>IF(ITMAP_GRUNDBUCH.INFORMATIONSSY!A140="","",ITMAP_GRUNDBUCH.INFORMATIONSSY!A140)</f>
        <v>111</v>
      </c>
      <c r="B140" s="3" t="str">
        <f>IF(ITMAP_GRUNDBUCH.INFORMATIONSSY!L140="","",ITMAP_GRUNDBUCH.INFORMATIONSSY!L140)</f>
        <v>VSYS (VOLKSBANKEN AG)</v>
      </c>
      <c r="C140" s="3" t="str">
        <f>IF(ITMAP_GRUNDBUCH.INFORMATIONSSY!N140="","",ITMAP_GRUNDBUCH.INFORMATIONSSY!N140)</f>
        <v>Virtuelles System (Volksbanken AG)</v>
      </c>
      <c r="D140" s="3" t="str">
        <f>IF(ITMAP_GRUNDBUCH.INFORMATIONSSY!X140="","",VLOOKUP(ITMAP_GRUNDBUCH.INFORMATIONSSY!X140,Konfiguration!$I$2:$J$9,2,FALSE))</f>
        <v>Unbekannt</v>
      </c>
      <c r="E140" s="3" t="str">
        <f>IF(ITMAP_GRUNDBUCH.INFORMATIONSSY!H140="","",ITMAP_GRUNDBUCH.INFORMATIONSSY!H140)</f>
        <v/>
      </c>
      <c r="F140" s="3" t="str">
        <f t="shared" si="2"/>
        <v/>
      </c>
    </row>
    <row r="141" spans="1:6">
      <c r="A141" s="3">
        <f>IF(ITMAP_GRUNDBUCH.INFORMATIONSSY!A141="","",ITMAP_GRUNDBUCH.INFORMATIONSSY!A141)</f>
        <v>112</v>
      </c>
      <c r="B141" s="3" t="str">
        <f>IF(ITMAP_GRUNDBUCH.INFORMATIONSSY!L141="","",ITMAP_GRUNDBUCH.INFORMATIONSSY!L141)</f>
        <v>WEBERV-SST TK</v>
      </c>
      <c r="C141" s="3" t="str">
        <f>IF(ITMAP_GRUNDBUCH.INFORMATIONSSY!N141="","",ITMAP_GRUNDBUCH.INFORMATIONSSY!N141)</f>
        <v>WEBERV-Schnittstellen Telekom</v>
      </c>
      <c r="D141" s="3" t="str">
        <f>IF(ITMAP_GRUNDBUCH.INFORMATIONSSY!X141="","",VLOOKUP(ITMAP_GRUNDBUCH.INFORMATIONSSY!X141,Konfiguration!$I$2:$J$9,2,FALSE))</f>
        <v>Unbekannt</v>
      </c>
      <c r="E141" s="3" t="str">
        <f>IF(ITMAP_GRUNDBUCH.INFORMATIONSSY!H141="","",ITMAP_GRUNDBUCH.INFORMATIONSSY!H141)</f>
        <v/>
      </c>
      <c r="F141" s="3" t="str">
        <f t="shared" si="2"/>
        <v/>
      </c>
    </row>
    <row r="142" spans="1:6">
      <c r="A142" s="3">
        <f>IF(ITMAP_GRUNDBUCH.INFORMATIONSSY!A142="","",ITMAP_GRUNDBUCH.INFORMATIONSSY!A142)</f>
        <v>113</v>
      </c>
      <c r="B142" s="3" t="str">
        <f>IF(ITMAP_GRUNDBUCH.INFORMATIONSSY!L142="","",ITMAP_GRUNDBUCH.INFORMATIONSSY!L142)</f>
        <v>ZAR (BMLFW)</v>
      </c>
      <c r="C142" s="3" t="str">
        <f>IF(ITMAP_GRUNDBUCH.INFORMATIONSSY!N142="","",ITMAP_GRUNDBUCH.INFORMATIONSSY!N142)</f>
        <v>Zentrales Anlagenregister des BMLFW</v>
      </c>
      <c r="D142" s="3" t="str">
        <f>IF(ITMAP_GRUNDBUCH.INFORMATIONSSY!X142="","",VLOOKUP(ITMAP_GRUNDBUCH.INFORMATIONSSY!X142,Konfiguration!$I$2:$J$9,2,FALSE))</f>
        <v>Unbekannt</v>
      </c>
      <c r="E142" s="3" t="str">
        <f>IF(ITMAP_GRUNDBUCH.INFORMATIONSSY!H142="","",ITMAP_GRUNDBUCH.INFORMATIONSSY!H142)</f>
        <v/>
      </c>
      <c r="F142" s="3" t="str">
        <f t="shared" si="2"/>
        <v/>
      </c>
    </row>
    <row r="143" spans="1:6">
      <c r="A143" s="3">
        <f>IF(ITMAP_GRUNDBUCH.INFORMATIONSSY!A143="","",ITMAP_GRUNDBUCH.INFORMATIONSSY!A143)</f>
        <v>114</v>
      </c>
      <c r="B143" s="3" t="str">
        <f>IF(ITMAP_GRUNDBUCH.INFORMATIONSSY!L143="","",ITMAP_GRUNDBUCH.INFORMATIONSSY!L143)</f>
        <v>ZGR (BMWFJ)</v>
      </c>
      <c r="C143" s="3" t="str">
        <f>IF(ITMAP_GRUNDBUCH.INFORMATIONSSY!N143="","",ITMAP_GRUNDBUCH.INFORMATIONSSY!N143)</f>
        <v>Zentrales Gewerberegister des BMWFJ</v>
      </c>
      <c r="D143" s="3" t="str">
        <f>IF(ITMAP_GRUNDBUCH.INFORMATIONSSY!X143="","",VLOOKUP(ITMAP_GRUNDBUCH.INFORMATIONSSY!X143,Konfiguration!$I$2:$J$9,2,FALSE))</f>
        <v>Unbekannt</v>
      </c>
      <c r="E143" s="3" t="str">
        <f>IF(ITMAP_GRUNDBUCH.INFORMATIONSSY!H143="","",ITMAP_GRUNDBUCH.INFORMATIONSSY!H143)</f>
        <v/>
      </c>
      <c r="F143" s="3" t="str">
        <f t="shared" si="2"/>
        <v/>
      </c>
    </row>
    <row r="144" spans="1:6">
      <c r="A144" s="3">
        <f>IF(ITMAP_GRUNDBUCH.INFORMATIONSSY!A144="","",ITMAP_GRUNDBUCH.INFORMATIONSSY!A144)</f>
        <v>115</v>
      </c>
      <c r="B144" s="3" t="str">
        <f>IF(ITMAP_GRUNDBUCH.INFORMATIONSSY!L144="","",ITMAP_GRUNDBUCH.INFORMATIONSSY!L144)</f>
        <v>ZMR (BMI)</v>
      </c>
      <c r="C144" s="3" t="str">
        <f>IF(ITMAP_GRUNDBUCH.INFORMATIONSSY!N144="","",ITMAP_GRUNDBUCH.INFORMATIONSSY!N144)</f>
        <v>Zentrales Melderegister des BMI</v>
      </c>
      <c r="D144" s="3" t="str">
        <f>IF(ITMAP_GRUNDBUCH.INFORMATIONSSY!X144="","",VLOOKUP(ITMAP_GRUNDBUCH.INFORMATIONSSY!X144,Konfiguration!$I$2:$J$9,2,FALSE))</f>
        <v>Unbekannt</v>
      </c>
      <c r="E144" s="3" t="str">
        <f>IF(ITMAP_GRUNDBUCH.INFORMATIONSSY!H144="","",ITMAP_GRUNDBUCH.INFORMATIONSSY!H144)</f>
        <v>andreas.aschauer@bmi.gv.at</v>
      </c>
      <c r="F144" s="3" t="str">
        <f t="shared" si="2"/>
        <v/>
      </c>
    </row>
    <row r="145" spans="1:6">
      <c r="A145" s="3">
        <f>IF(ITMAP_GRUNDBUCH.INFORMATIONSSY!A145="","",ITMAP_GRUNDBUCH.INFORMATIONSSY!A145)</f>
        <v>116</v>
      </c>
      <c r="B145" s="3" t="str">
        <f>IF(ITMAP_GRUNDBUCH.INFORMATIONSSY!L145="","",ITMAP_GRUNDBUCH.INFORMATIONSSY!L145)</f>
        <v>ZVR (BMI)</v>
      </c>
      <c r="C145" s="3" t="str">
        <f>IF(ITMAP_GRUNDBUCH.INFORMATIONSSY!N145="","",ITMAP_GRUNDBUCH.INFORMATIONSSY!N145)</f>
        <v>Zentrales Vereinsregister des BMI</v>
      </c>
      <c r="D145" s="3" t="str">
        <f>IF(ITMAP_GRUNDBUCH.INFORMATIONSSY!X145="","",VLOOKUP(ITMAP_GRUNDBUCH.INFORMATIONSSY!X145,Konfiguration!$I$2:$J$9,2,FALSE))</f>
        <v>Unbekannt</v>
      </c>
      <c r="E145" s="3" t="str">
        <f>IF(ITMAP_GRUNDBUCH.INFORMATIONSSY!H145="","",ITMAP_GRUNDBUCH.INFORMATIONSSY!H145)</f>
        <v/>
      </c>
      <c r="F145" s="3" t="str">
        <f t="shared" si="2"/>
        <v/>
      </c>
    </row>
    <row r="146" spans="1:6">
      <c r="A146" s="3">
        <f>IF(ITMAP_GRUNDBUCH.INFORMATIONSSY!A146="","",ITMAP_GRUNDBUCH.INFORMATIONSSY!A146)</f>
        <v>117</v>
      </c>
      <c r="B146" s="3" t="str">
        <f>IF(ITMAP_GRUNDBUCH.INFORMATIONSSY!L146="","",ITMAP_GRUNDBUCH.INFORMATIONSSY!L146)</f>
        <v>OEZVV</v>
      </c>
      <c r="C146" s="3" t="str">
        <f>IF(ITMAP_GRUNDBUCH.INFORMATIONSSY!N146="","",ITMAP_GRUNDBUCH.INFORMATIONSSY!N146)</f>
        <v>Österreichisches zentrales Vertretungsverzeichnis</v>
      </c>
      <c r="D146" s="3" t="str">
        <f>IF(ITMAP_GRUNDBUCH.INFORMATIONSSY!X146="","",VLOOKUP(ITMAP_GRUNDBUCH.INFORMATIONSSY!X146,Konfiguration!$I$2:$J$9,2,FALSE))</f>
        <v>Unbekannt</v>
      </c>
      <c r="E146" s="3" t="str">
        <f>IF(ITMAP_GRUNDBUCH.INFORMATIONSSY!H146="","",ITMAP_GRUNDBUCH.INFORMATIONSSY!H146)</f>
        <v/>
      </c>
      <c r="F146" s="3" t="str">
        <f t="shared" si="2"/>
        <v/>
      </c>
    </row>
    <row r="147" spans="1:6">
      <c r="A147" s="3">
        <f>IF(ITMAP_GRUNDBUCH.INFORMATIONSSY!A147="","",ITMAP_GRUNDBUCH.INFORMATIONSSY!A147)</f>
        <v>118</v>
      </c>
      <c r="B147" s="3" t="str">
        <f>IF(ITMAP_GRUNDBUCH.INFORMATIONSSY!L147="","",ITMAP_GRUNDBUCH.INFORMATIONSSY!L147)</f>
        <v>ABKK</v>
      </c>
      <c r="C147" s="3" t="str">
        <f>IF(ITMAP_GRUNDBUCH.INFORMATIONSSY!N147="","",ITMAP_GRUNDBUCH.INFORMATIONSSY!N147)</f>
        <v>Anwendungen Betriebskrankenkassen</v>
      </c>
      <c r="D147" s="3" t="str">
        <f>IF(ITMAP_GRUNDBUCH.INFORMATIONSSY!X147="","",VLOOKUP(ITMAP_GRUNDBUCH.INFORMATIONSSY!X147,Konfiguration!$I$2:$J$9,2,FALSE))</f>
        <v>Unbekannt</v>
      </c>
      <c r="E147" s="3" t="str">
        <f>IF(ITMAP_GRUNDBUCH.INFORMATIONSSY!H147="","",ITMAP_GRUNDBUCH.INFORMATIONSSY!H147)</f>
        <v>michael.brunnegger@bkkva.sozvers.at;</v>
      </c>
      <c r="F147" s="3" t="str">
        <f t="shared" si="2"/>
        <v/>
      </c>
    </row>
    <row r="148" spans="1:6">
      <c r="A148" s="3">
        <f>IF(ITMAP_GRUNDBUCH.INFORMATIONSSY!A148="","",ITMAP_GRUNDBUCH.INFORMATIONSSY!A148)</f>
        <v>119</v>
      </c>
      <c r="B148" s="3" t="str">
        <f>IF(ITMAP_GRUNDBUCH.INFORMATIONSSY!L148="","",ITMAP_GRUNDBUCH.INFORMATIONSSY!L148)</f>
        <v>ABS</v>
      </c>
      <c r="C148" s="3" t="str">
        <f>IF(ITMAP_GRUNDBUCH.INFORMATIONSSY!N148="","",ITMAP_GRUNDBUCH.INFORMATIONSSY!N148)</f>
        <v>Arzneimittel-Bewilligungs-Service</v>
      </c>
      <c r="D148" s="3" t="str">
        <f>IF(ITMAP_GRUNDBUCH.INFORMATIONSSY!X148="","",VLOOKUP(ITMAP_GRUNDBUCH.INFORMATIONSSY!X148,Konfiguration!$I$2:$J$9,2,FALSE))</f>
        <v>TA3J</v>
      </c>
      <c r="E148" s="3" t="str">
        <f>IF(ITMAP_GRUNDBUCH.INFORMATIONSSY!H148="","",ITMAP_GRUNDBUCH.INFORMATIONSSY!H148)</f>
        <v>IT-GesundheitsService@svagw.at</v>
      </c>
      <c r="F148" s="3" t="str">
        <f t="shared" si="2"/>
        <v/>
      </c>
    </row>
    <row r="149" spans="1:6" ht="30">
      <c r="A149" s="3">
        <f>IF(ITMAP_GRUNDBUCH.INFORMATIONSSY!A149="","",ITMAP_GRUNDBUCH.INFORMATIONSSY!A149)</f>
        <v>120</v>
      </c>
      <c r="B149" s="3" t="str">
        <f>IF(ITMAP_GRUNDBUCH.INFORMATIONSSY!L149="","",ITMAP_GRUNDBUCH.INFORMATIONSSY!L149)</f>
        <v>ABS NK</v>
      </c>
      <c r="C149" s="3" t="str">
        <f>IF(ITMAP_GRUNDBUCH.INFORMATIONSSY!N149="","",ITMAP_GRUNDBUCH.INFORMATIONSSY!N149)</f>
        <v>ABS Teilprojekt Nachfolgende Kontrolle</v>
      </c>
      <c r="D149" s="3" t="str">
        <f>IF(ITMAP_GRUNDBUCH.INFORMATIONSSY!X149="","",VLOOKUP(ITMAP_GRUNDBUCH.INFORMATIONSSY!X149,Konfiguration!$I$2:$J$9,2,FALSE))</f>
        <v>TA3</v>
      </c>
      <c r="E149" s="3" t="str">
        <f>IF(ITMAP_GRUNDBUCH.INFORMATIONSSY!H149="","",ITMAP_GRUNDBUCH.INFORMATIONSSY!H149)</f>
        <v>karl-heinz.bokesch@ooegkk.at; georg.tischberger@noegkk.at</v>
      </c>
      <c r="F149" s="3" t="str">
        <f t="shared" si="2"/>
        <v/>
      </c>
    </row>
    <row r="150" spans="1:6" ht="60">
      <c r="A150" s="3">
        <f>IF(ITMAP_GRUNDBUCH.INFORMATIONSSY!A150="","",ITMAP_GRUNDBUCH.INFORMATIONSSY!A150)</f>
        <v>121</v>
      </c>
      <c r="B150" s="3" t="str">
        <f>IF(ITMAP_GRUNDBUCH.INFORMATIONSSY!L150="","",ITMAP_GRUNDBUCH.INFORMATIONSSY!L150)</f>
        <v>ALVA</v>
      </c>
      <c r="C150" s="3" t="str">
        <f>IF(ITMAP_GRUNDBUCH.INFORMATIONSSY!N150="","",ITMAP_GRUNDBUCH.INFORMATIONSSY!N150)</f>
        <v>Automatisiert Leistungungen Vertragspartner Abrechnen</v>
      </c>
      <c r="D150" s="3" t="str">
        <f>IF(ITMAP_GRUNDBUCH.INFORMATIONSSY!X150="","",VLOOKUP(ITMAP_GRUNDBUCH.INFORMATIONSSY!X150,Konfiguration!$I$2:$J$9,2,FALSE))</f>
        <v>TA3</v>
      </c>
      <c r="E150" s="3" t="str">
        <f>IF(ITMAP_GRUNDBUCH.INFORMATIONSSY!H150="","",ITMAP_GRUNDBUCH.INFORMATIONSSY!H150)</f>
        <v>Martina Knakal, ITSV;Martina.Knakal@itsv.at;+43 501 24844 1377;;Udo Schuh, SGKK;udo.schuth@sgkk.at;;Michael Oppl, TGKK;michael.oppl@tgkk.at</v>
      </c>
      <c r="F150" s="3" t="str">
        <f t="shared" si="2"/>
        <v>Martina Knakal, ITSV;Martina.Knakal@itsv.at;+43 501 24844 1377;;Udo Schuh, SGKK;udo.schuth@sgkk.at;;Michael Oppl, TGKK;michael.oppl@tgkk.at</v>
      </c>
    </row>
    <row r="151" spans="1:6" ht="30">
      <c r="A151" s="3">
        <f>IF(ITMAP_GRUNDBUCH.INFORMATIONSSY!A151="","",ITMAP_GRUNDBUCH.INFORMATIONSSY!A151)</f>
        <v>122</v>
      </c>
      <c r="B151" s="3" t="str">
        <f>IF(ITMAP_GRUNDBUCH.INFORMATIONSSY!L151="","",ITMAP_GRUNDBUCH.INFORMATIONSSY!L151)</f>
        <v>ARVO</v>
      </c>
      <c r="C151" s="3" t="str">
        <f>IF(ITMAP_GRUNDBUCH.INFORMATIONSSY!N151="","",ITMAP_GRUNDBUCH.INFORMATIONSSY!N151)</f>
        <v>Archivierung und Vorgangsbearbeitung</v>
      </c>
      <c r="D151" s="3" t="str">
        <f>IF(ITMAP_GRUNDBUCH.INFORMATIONSSY!X151="","",VLOOKUP(ITMAP_GRUNDBUCH.INFORMATIONSSY!X151,Konfiguration!$I$2:$J$9,2,FALSE))</f>
        <v>Unbekannt</v>
      </c>
      <c r="E151" s="3" t="str">
        <f>IF(ITMAP_GRUNDBUCH.INFORMATIONSSY!H151="","",ITMAP_GRUNDBUCH.INFORMATIONSSY!H151)</f>
        <v>Reinhold Bodlos, STGKK;reinhold.bodlos@stgkk.at;+43 316 8035 1414</v>
      </c>
      <c r="F151" s="3" t="str">
        <f t="shared" si="2"/>
        <v/>
      </c>
    </row>
    <row r="152" spans="1:6" ht="75">
      <c r="A152" s="3">
        <f>IF(ITMAP_GRUNDBUCH.INFORMATIONSSY!A152="","",ITMAP_GRUNDBUCH.INFORMATIONSSY!A152)</f>
        <v>123</v>
      </c>
      <c r="B152" s="3" t="str">
        <f>IF(ITMAP_GRUNDBUCH.INFORMATIONSSY!L152="","",ITMAP_GRUNDBUCH.INFORMATIONSSY!L152)</f>
        <v>AVI</v>
      </c>
      <c r="C152" s="3" t="str">
        <f>IF(ITMAP_GRUNDBUCH.INFORMATIONSSY!N152="","",ITMAP_GRUNDBUCH.INFORMATIONSSY!N152)</f>
        <v>Amtliche Verlautbarung im Internet</v>
      </c>
      <c r="D152" s="3" t="str">
        <f>IF(ITMAP_GRUNDBUCH.INFORMATIONSSY!X152="","",VLOOKUP(ITMAP_GRUNDBUCH.INFORMATIONSSY!X152,Konfiguration!$I$2:$J$9,2,FALSE))</f>
        <v>Unbekannt</v>
      </c>
      <c r="E152" s="3" t="str">
        <f>IF(ITMAP_GRUNDBUCH.INFORMATIONSSY!H152="","",ITMAP_GRUNDBUCH.INFORMATIONSSY!H152)</f>
        <v>amtliche.verlautbarung@bva.at
simone.polzer@hvb.sozvers.at
julia.tsohohey@bva.sozvers.at</v>
      </c>
      <c r="F152" s="3" t="str">
        <f t="shared" si="2"/>
        <v/>
      </c>
    </row>
    <row r="153" spans="1:6">
      <c r="A153" s="3">
        <f>IF(ITMAP_GRUNDBUCH.INFORMATIONSSY!A153="","",ITMAP_GRUNDBUCH.INFORMATIONSSY!A153)</f>
        <v>124</v>
      </c>
      <c r="B153" s="3" t="str">
        <f>IF(ITMAP_GRUNDBUCH.INFORMATIONSSY!L153="","",ITMAP_GRUNDBUCH.INFORMATIONSSY!L153)</f>
        <v>BE2</v>
      </c>
      <c r="C153" s="3" t="str">
        <f>IF(ITMAP_GRUNDBUCH.INFORMATIONSSY!N153="","",ITMAP_GRUNDBUCH.INFORMATIONSSY!N153)</f>
        <v>Beitragseinbringung 2</v>
      </c>
      <c r="D153" s="3" t="str">
        <f>IF(ITMAP_GRUNDBUCH.INFORMATIONSSY!X153="","",VLOOKUP(ITMAP_GRUNDBUCH.INFORMATIONSSY!X153,Konfiguration!$I$2:$J$9,2,FALSE))</f>
        <v>TA2</v>
      </c>
      <c r="E153" s="3" t="str">
        <f>IF(ITMAP_GRUNDBUCH.INFORMATIONSSY!H153="","",ITMAP_GRUNDBUCH.INFORMATIONSSY!H153)</f>
        <v>sabine.hartl@noegkk.at</v>
      </c>
      <c r="F153" s="3" t="str">
        <f t="shared" si="2"/>
        <v/>
      </c>
    </row>
    <row r="154" spans="1:6">
      <c r="A154" s="3">
        <f>IF(ITMAP_GRUNDBUCH.INFORMATIONSSY!A154="","",ITMAP_GRUNDBUCH.INFORMATIONSSY!A154)</f>
        <v>125</v>
      </c>
      <c r="B154" s="3" t="str">
        <f>IF(ITMAP_GRUNDBUCH.INFORMATIONSSY!L154="","",ITMAP_GRUNDBUCH.INFORMATIONSSY!L154)</f>
        <v>BEICON</v>
      </c>
      <c r="C154" s="3" t="str">
        <f>IF(ITMAP_GRUNDBUCH.INFORMATIONSSY!N154="","",ITMAP_GRUNDBUCH.INFORMATIONSSY!N154)</f>
        <v>Beitragscontrolling</v>
      </c>
      <c r="D154" s="3" t="str">
        <f>IF(ITMAP_GRUNDBUCH.INFORMATIONSSY!X154="","",VLOOKUP(ITMAP_GRUNDBUCH.INFORMATIONSSY!X154,Konfiguration!$I$2:$J$9,2,FALSE))</f>
        <v>TA3</v>
      </c>
      <c r="E154" s="3" t="str">
        <f>IF(ITMAP_GRUNDBUCH.INFORMATIONSSY!H154="","",ITMAP_GRUNDBUCH.INFORMATIONSSY!H154)</f>
        <v>rz.aix@itsv.at</v>
      </c>
      <c r="F154" s="3" t="str">
        <f t="shared" si="2"/>
        <v>rz.aix@itsv.at</v>
      </c>
    </row>
    <row r="155" spans="1:6">
      <c r="A155" s="3">
        <f>IF(ITMAP_GRUNDBUCH.INFORMATIONSSY!A155="","",ITMAP_GRUNDBUCH.INFORMATIONSSY!A155)</f>
        <v>127</v>
      </c>
      <c r="B155" s="3" t="str">
        <f>IF(ITMAP_GRUNDBUCH.INFORMATIONSSY!L155="","",ITMAP_GRUNDBUCH.INFORMATIONSSY!L155)</f>
        <v>CNSV</v>
      </c>
      <c r="C155" s="3" t="str">
        <f>IF(ITMAP_GRUNDBUCH.INFORMATIONSSY!N155="","",ITMAP_GRUNDBUCH.INFORMATIONSSY!N155)</f>
        <v>Corporate Network Sozialversicherung</v>
      </c>
      <c r="D155" s="3" t="str">
        <f>IF(ITMAP_GRUNDBUCH.INFORMATIONSSY!X155="","",VLOOKUP(ITMAP_GRUNDBUCH.INFORMATIONSSY!X155,Konfiguration!$I$2:$J$9,2,FALSE))</f>
        <v>Unbekannt</v>
      </c>
      <c r="E155" s="3" t="str">
        <f>IF(ITMAP_GRUNDBUCH.INFORMATIONSSY!H155="","",ITMAP_GRUNDBUCH.INFORMATIONSSY!H155)</f>
        <v/>
      </c>
      <c r="F155" s="3" t="str">
        <f t="shared" si="2"/>
        <v/>
      </c>
    </row>
    <row r="156" spans="1:6">
      <c r="A156" s="3">
        <f>IF(ITMAP_GRUNDBUCH.INFORMATIONSSY!A156="","",ITMAP_GRUNDBUCH.INFORMATIONSSY!A156)</f>
        <v>128</v>
      </c>
      <c r="B156" s="3" t="str">
        <f>IF(ITMAP_GRUNDBUCH.INFORMATIONSSY!L156="","",ITMAP_GRUNDBUCH.INFORMATIONSSY!L156)</f>
        <v>DANTE</v>
      </c>
      <c r="C156" s="3" t="str">
        <f>IF(ITMAP_GRUNDBUCH.INFORMATIONSSY!N156="","",ITMAP_GRUNDBUCH.INFORMATIONSSY!N156)</f>
        <v>Durchgängige Anwendungen neuer Technologien</v>
      </c>
      <c r="D156" s="3" t="str">
        <f>IF(ITMAP_GRUNDBUCH.INFORMATIONSSY!X156="","",VLOOKUP(ITMAP_GRUNDBUCH.INFORMATIONSSY!X156,Konfiguration!$I$2:$J$9,2,FALSE))</f>
        <v>TA2</v>
      </c>
      <c r="E156" s="3" t="str">
        <f>IF(ITMAP_GRUNDBUCH.INFORMATIONSSY!H156="","",ITMAP_GRUNDBUCH.INFORMATIONSSY!H156)</f>
        <v>christian.neschi@pensionsversicherung.at</v>
      </c>
      <c r="F156" s="3" t="str">
        <f t="shared" si="2"/>
        <v/>
      </c>
    </row>
    <row r="157" spans="1:6">
      <c r="A157" s="3">
        <f>IF(ITMAP_GRUNDBUCH.INFORMATIONSSY!A157="","",ITMAP_GRUNDBUCH.INFORMATIONSSY!A157)</f>
        <v>129</v>
      </c>
      <c r="B157" s="3" t="str">
        <f>IF(ITMAP_GRUNDBUCH.INFORMATIONSSY!L157="","",ITMAP_GRUNDBUCH.INFORMATIONSSY!L157)</f>
        <v>DAP</v>
      </c>
      <c r="C157" s="3" t="str">
        <f>IF(ITMAP_GRUNDBUCH.INFORMATIONSSY!N157="","",ITMAP_GRUNDBUCH.INFORMATIONSSY!N157)</f>
        <v>Datenaustausch der Personenstandsbehörden</v>
      </c>
      <c r="D157" s="3" t="str">
        <f>IF(ITMAP_GRUNDBUCH.INFORMATIONSSY!X157="","",VLOOKUP(ITMAP_GRUNDBUCH.INFORMATIONSSY!X157,Konfiguration!$I$2:$J$9,2,FALSE))</f>
        <v>TA2</v>
      </c>
      <c r="E157" s="3" t="str">
        <f>IF(ITMAP_GRUNDBUCH.INFORMATIONSSY!H157="","",ITMAP_GRUNDBUCH.INFORMATIONSSY!H157)</f>
        <v/>
      </c>
      <c r="F157" s="3" t="str">
        <f t="shared" si="2"/>
        <v/>
      </c>
    </row>
    <row r="158" spans="1:6">
      <c r="A158" s="3">
        <f>IF(ITMAP_GRUNDBUCH.INFORMATIONSSY!A158="","",ITMAP_GRUNDBUCH.INFORMATIONSSY!A158)</f>
        <v>130</v>
      </c>
      <c r="B158" s="3" t="str">
        <f>IF(ITMAP_GRUNDBUCH.INFORMATIONSSY!L158="","",ITMAP_GRUNDBUCH.INFORMATIONSSY!L158)</f>
        <v>DDS</v>
      </c>
      <c r="C158" s="3" t="str">
        <f>IF(ITMAP_GRUNDBUCH.INFORMATIONSSY!N158="","",ITMAP_GRUNDBUCH.INFORMATIONSSY!N158)</f>
        <v>Datendrehscheibe des Hauptverbandes</v>
      </c>
      <c r="D158" s="3" t="str">
        <f>IF(ITMAP_GRUNDBUCH.INFORMATIONSSY!X158="","",VLOOKUP(ITMAP_GRUNDBUCH.INFORMATIONSSY!X158,Konfiguration!$I$2:$J$9,2,FALSE))</f>
        <v>TA3</v>
      </c>
      <c r="E158" s="3" t="str">
        <f>IF(ITMAP_GRUNDBUCH.INFORMATIONSSY!H158="","",ITMAP_GRUNDBUCH.INFORMATIONSSY!H158)</f>
        <v>DI Masomeh Khozooi &lt;masomeh.khozooi@itsv.at&gt;</v>
      </c>
      <c r="F158" s="3" t="str">
        <f t="shared" si="2"/>
        <v>DI Masomeh Khozooi &lt;masomeh.khozooi@itsv.at&gt;</v>
      </c>
    </row>
    <row r="159" spans="1:6">
      <c r="A159" s="3">
        <f>IF(ITMAP_GRUNDBUCH.INFORMATIONSSY!A159="","",ITMAP_GRUNDBUCH.INFORMATIONSSY!A159)</f>
        <v>131</v>
      </c>
      <c r="B159" s="3" t="str">
        <f>IF(ITMAP_GRUNDBUCH.INFORMATIONSSY!L159="","",ITMAP_GRUNDBUCH.INFORMATIONSSY!L159)</f>
        <v>DLS</v>
      </c>
      <c r="C159" s="3" t="str">
        <f>IF(ITMAP_GRUNDBUCH.INFORMATIONSSY!N159="","",ITMAP_GRUNDBUCH.INFORMATIONSSY!N159)</f>
        <v>Dienstleistungsscheck</v>
      </c>
      <c r="D159" s="3" t="str">
        <f>IF(ITMAP_GRUNDBUCH.INFORMATIONSSY!X159="","",VLOOKUP(ITMAP_GRUNDBUCH.INFORMATIONSSY!X159,Konfiguration!$I$2:$J$9,2,FALSE))</f>
        <v>TA3J</v>
      </c>
      <c r="E159" s="3" t="str">
        <f>IF(ITMAP_GRUNDBUCH.INFORMATIONSSY!H159="","",ITMAP_GRUNDBUCH.INFORMATIONSSY!H159)</f>
        <v>bernd.sproger@vaeb.at</v>
      </c>
      <c r="F159" s="3" t="str">
        <f t="shared" si="2"/>
        <v/>
      </c>
    </row>
    <row r="160" spans="1:6">
      <c r="A160" s="3">
        <f>IF(ITMAP_GRUNDBUCH.INFORMATIONSSY!A160="","",ITMAP_GRUNDBUCH.INFORMATIONSSY!A160)</f>
        <v>132</v>
      </c>
      <c r="B160" s="3" t="str">
        <f>IF(ITMAP_GRUNDBUCH.INFORMATIONSSY!L160="","",ITMAP_GRUNDBUCH.INFORMATIONSSY!L160)</f>
        <v>EBDB</v>
      </c>
      <c r="C160" s="3" t="str">
        <f>IF(ITMAP_GRUNDBUCH.INFORMATIONSSY!N160="","",ITMAP_GRUNDBUCH.INFORMATIONSSY!N160)</f>
        <v>Einheitswert- und Bewirtschaftungsdatenbank</v>
      </c>
      <c r="D160" s="3" t="str">
        <f>IF(ITMAP_GRUNDBUCH.INFORMATIONSSY!X160="","",VLOOKUP(ITMAP_GRUNDBUCH.INFORMATIONSSY!X160,Konfiguration!$I$2:$J$9,2,FALSE))</f>
        <v>TA3</v>
      </c>
      <c r="E160" s="3" t="str">
        <f>IF(ITMAP_GRUNDBUCH.INFORMATIONSSY!H160="","",ITMAP_GRUNDBUCH.INFORMATIONSSY!H160)</f>
        <v/>
      </c>
      <c r="F160" s="3" t="str">
        <f t="shared" si="2"/>
        <v/>
      </c>
    </row>
    <row r="161" spans="1:6" ht="30">
      <c r="A161" s="3">
        <f>IF(ITMAP_GRUNDBUCH.INFORMATIONSSY!A161="","",ITMAP_GRUNDBUCH.INFORMATIONSSY!A161)</f>
        <v>133</v>
      </c>
      <c r="B161" s="3" t="str">
        <f>IF(ITMAP_GRUNDBUCH.INFORMATIONSSY!L161="","",ITMAP_GRUNDBUCH.INFORMATIONSSY!L161)</f>
        <v>EFEU</v>
      </c>
      <c r="C161" s="3" t="str">
        <f>IF(ITMAP_GRUNDBUCH.INFORMATIONSSY!N161="","",ITMAP_GRUNDBUCH.INFORMATIONSSY!N161)</f>
        <v>Elektronische Feststellung und Erledigung in der Unfallversicherung</v>
      </c>
      <c r="D161" s="3" t="str">
        <f>IF(ITMAP_GRUNDBUCH.INFORMATIONSSY!X161="","",VLOOKUP(ITMAP_GRUNDBUCH.INFORMATIONSSY!X161,Konfiguration!$I$2:$J$9,2,FALSE))</f>
        <v>TA3</v>
      </c>
      <c r="E161" s="3" t="str">
        <f>IF(ITMAP_GRUNDBUCH.INFORMATIONSSY!H161="","",ITMAP_GRUNDBUCH.INFORMATIONSSY!H161)</f>
        <v>Wolfgang Altinger, AUVA;Wolfgang.Altinger@auva.at</v>
      </c>
      <c r="F161" s="3" t="str">
        <f t="shared" si="2"/>
        <v/>
      </c>
    </row>
    <row r="162" spans="1:6">
      <c r="A162" s="3">
        <f>IF(ITMAP_GRUNDBUCH.INFORMATIONSSY!A162="","",ITMAP_GRUNDBUCH.INFORMATIONSSY!A162)</f>
        <v>134</v>
      </c>
      <c r="B162" s="3" t="str">
        <f>IF(ITMAP_GRUNDBUCH.INFORMATIONSSY!L162="","",ITMAP_GRUNDBUCH.INFORMATIONSSY!L162)</f>
        <v>ELDA</v>
      </c>
      <c r="C162" s="3" t="str">
        <f>IF(ITMAP_GRUNDBUCH.INFORMATIONSSY!N162="","",ITMAP_GRUNDBUCH.INFORMATIONSSY!N162)</f>
        <v>Elektronischer Datenaustausch</v>
      </c>
      <c r="D162" s="3" t="str">
        <f>IF(ITMAP_GRUNDBUCH.INFORMATIONSSY!X162="","",VLOOKUP(ITMAP_GRUNDBUCH.INFORMATIONSSY!X162,Konfiguration!$I$2:$J$9,2,FALSE))</f>
        <v>TA3</v>
      </c>
      <c r="E162" s="3" t="str">
        <f>IF(ITMAP_GRUNDBUCH.INFORMATIONSSY!H162="","",ITMAP_GRUNDBUCH.INFORMATIONSSY!H162)</f>
        <v>elda.entwicklung@ooegkk.at</v>
      </c>
      <c r="F162" s="3" t="str">
        <f t="shared" si="2"/>
        <v/>
      </c>
    </row>
    <row r="163" spans="1:6" ht="45">
      <c r="A163" s="3">
        <f>IF(ITMAP_GRUNDBUCH.INFORMATIONSSY!A163="","",ITMAP_GRUNDBUCH.INFORMATIONSSY!A163)</f>
        <v>135</v>
      </c>
      <c r="B163" s="3" t="str">
        <f>IF(ITMAP_GRUNDBUCH.INFORMATIONSSY!L163="","",ITMAP_GRUNDBUCH.INFORMATIONSSY!L163)</f>
        <v>EPK</v>
      </c>
      <c r="C163" s="3" t="str">
        <f>IF(ITMAP_GRUNDBUCH.INFORMATIONSSY!N163="","",ITMAP_GRUNDBUCH.INFORMATIONSSY!N163)</f>
        <v>Elektronisches Pensionskonto</v>
      </c>
      <c r="D163" s="3" t="str">
        <f>IF(ITMAP_GRUNDBUCH.INFORMATIONSSY!X163="","",VLOOKUP(ITMAP_GRUNDBUCH.INFORMATIONSSY!X163,Konfiguration!$I$2:$J$9,2,FALSE))</f>
        <v>TA3</v>
      </c>
      <c r="E163" s="3" t="str">
        <f>IF(ITMAP_GRUNDBUCH.INFORMATIONSSY!H163="","",ITMAP_GRUNDBUCH.INFORMATIONSSY!H163)</f>
        <v>Alexander Zimmermann, ITSV;Alexander.Zimmermann@itsv.at;+43 50 124844 1407</v>
      </c>
      <c r="F163" s="3" t="str">
        <f t="shared" si="2"/>
        <v>Alexander Zimmermann, ITSV;Alexander.Zimmermann@itsv.at;+43 50 124844 1407</v>
      </c>
    </row>
    <row r="164" spans="1:6">
      <c r="A164" s="3">
        <f>IF(ITMAP_GRUNDBUCH.INFORMATIONSSY!A164="","",ITMAP_GRUNDBUCH.INFORMATIONSSY!A164)</f>
        <v>136</v>
      </c>
      <c r="B164" s="3" t="str">
        <f>IF(ITMAP_GRUNDBUCH.INFORMATIONSSY!L164="","",ITMAP_GRUNDBUCH.INFORMATIONSSY!L164)</f>
        <v>ESV</v>
      </c>
      <c r="C164" s="3" t="str">
        <f>IF(ITMAP_GRUNDBUCH.INFORMATIONSSY!N164="","",ITMAP_GRUNDBUCH.INFORMATIONSSY!N164)</f>
        <v>Sozialversicherung im Internet</v>
      </c>
      <c r="D164" s="3" t="str">
        <f>IF(ITMAP_GRUNDBUCH.INFORMATIONSSY!X164="","",VLOOKUP(ITMAP_GRUNDBUCH.INFORMATIONSSY!X164,Konfiguration!$I$2:$J$9,2,FALSE))</f>
        <v>TA3</v>
      </c>
      <c r="E164" s="3" t="str">
        <f>IF(ITMAP_GRUNDBUCH.INFORMATIONSSY!H164="","",ITMAP_GRUNDBUCH.INFORMATIONSSY!H164)</f>
        <v>esv.cc@hvb.sozvers.at</v>
      </c>
      <c r="F164" s="3" t="str">
        <f t="shared" si="2"/>
        <v/>
      </c>
    </row>
    <row r="165" spans="1:6" ht="30">
      <c r="A165" s="3">
        <f>IF(ITMAP_GRUNDBUCH.INFORMATIONSSY!A165="","",ITMAP_GRUNDBUCH.INFORMATIONSSY!A165)</f>
        <v>137</v>
      </c>
      <c r="B165" s="3" t="str">
        <f>IF(ITMAP_GRUNDBUCH.INFORMATIONSSY!L165="","",ITMAP_GRUNDBUCH.INFORMATIONSSY!L165)</f>
        <v>FIWI</v>
      </c>
      <c r="C165" s="3" t="str">
        <f>IF(ITMAP_GRUNDBUCH.INFORMATIONSSY!N165="","",ITMAP_GRUNDBUCH.INFORMATIONSSY!N165)</f>
        <v>Finanz- und Wirtschaftswesen</v>
      </c>
      <c r="D165" s="3" t="str">
        <f>IF(ITMAP_GRUNDBUCH.INFORMATIONSSY!X165="","",VLOOKUP(ITMAP_GRUNDBUCH.INFORMATIONSSY!X165,Konfiguration!$I$2:$J$9,2,FALSE))</f>
        <v>TA3</v>
      </c>
      <c r="E165" s="3" t="str">
        <f>IF(ITMAP_GRUNDBUCH.INFORMATIONSSY!H165="","",ITMAP_GRUNDBUCH.INFORMATIONSSY!H165)</f>
        <v>Walter Schinnerer, ITSV;walter.schinnerer@itsv.at;+43501248441250</v>
      </c>
      <c r="F165" s="3" t="str">
        <f t="shared" si="2"/>
        <v>Walter Schinnerer, ITSV;walter.schinnerer@itsv.at;+43501248441250</v>
      </c>
    </row>
    <row r="166" spans="1:6" ht="30">
      <c r="A166" s="3">
        <f>IF(ITMAP_GRUNDBUCH.INFORMATIONSSY!A166="","",ITMAP_GRUNDBUCH.INFORMATIONSSY!A166)</f>
        <v>138</v>
      </c>
      <c r="B166" s="3" t="str">
        <f>IF(ITMAP_GRUNDBUCH.INFORMATIONSSY!L166="","",ITMAP_GRUNDBUCH.INFORMATIONSSY!L166)</f>
        <v>FOKO</v>
      </c>
      <c r="C166" s="3" t="str">
        <f>IF(ITMAP_GRUNDBUCH.INFORMATIONSSY!N166="","",ITMAP_GRUNDBUCH.INFORMATIONSSY!N166)</f>
        <v>Folgekostenanalyse</v>
      </c>
      <c r="D166" s="3" t="str">
        <f>IF(ITMAP_GRUNDBUCH.INFORMATIONSSY!X166="","",VLOOKUP(ITMAP_GRUNDBUCH.INFORMATIONSSY!X166,Konfiguration!$I$2:$J$9,2,FALSE))</f>
        <v>TA2</v>
      </c>
      <c r="E166" s="3" t="str">
        <f>IF(ITMAP_GRUNDBUCH.INFORMATIONSSY!H166="","",ITMAP_GRUNDBUCH.INFORMATIONSSY!H166)</f>
        <v>Karl-Heinz.Bokesch@ooegkk.at; Gerhard.Arzt@ooegkk.at</v>
      </c>
      <c r="F166" s="3" t="str">
        <f t="shared" si="2"/>
        <v/>
      </c>
    </row>
    <row r="167" spans="1:6" ht="30">
      <c r="A167" s="3">
        <f>IF(ITMAP_GRUNDBUCH.INFORMATIONSSY!A167="","",ITMAP_GRUNDBUCH.INFORMATIONSSY!A167)</f>
        <v>139</v>
      </c>
      <c r="B167" s="3" t="str">
        <f>IF(ITMAP_GRUNDBUCH.INFORMATIONSSY!L167="","",ITMAP_GRUNDBUCH.INFORMATIONSSY!L167)</f>
        <v>GPLA</v>
      </c>
      <c r="C167" s="3" t="str">
        <f>IF(ITMAP_GRUNDBUCH.INFORMATIONSSY!N167="","",ITMAP_GRUNDBUCH.INFORMATIONSSY!N167)</f>
        <v>Gemeinsame Prüfung lohnsteuerabhängiger Abgaben</v>
      </c>
      <c r="D167" s="3" t="str">
        <f>IF(ITMAP_GRUNDBUCH.INFORMATIONSSY!X167="","",VLOOKUP(ITMAP_GRUNDBUCH.INFORMATIONSSY!X167,Konfiguration!$I$2:$J$9,2,FALSE))</f>
        <v>TA3</v>
      </c>
      <c r="E167" s="3" t="str">
        <f>IF(ITMAP_GRUNDBUCH.INFORMATIONSSY!H167="","",ITMAP_GRUNDBUCH.INFORMATIONSSY!H167)</f>
        <v>Christian Bumfer, TGKK;christian.bumfer@tgkk.sozvers.at;059160 1513</v>
      </c>
      <c r="F167" s="3" t="str">
        <f t="shared" si="2"/>
        <v/>
      </c>
    </row>
    <row r="168" spans="1:6">
      <c r="A168" s="3">
        <f>IF(ITMAP_GRUNDBUCH.INFORMATIONSSY!A168="","",ITMAP_GRUNDBUCH.INFORMATIONSSY!A168)</f>
        <v>140</v>
      </c>
      <c r="B168" s="3" t="str">
        <f>IF(ITMAP_GRUNDBUCH.INFORMATIONSSY!L168="","",ITMAP_GRUNDBUCH.INFORMATIONSSY!L168)</f>
        <v>HEMA</v>
      </c>
      <c r="C168" s="3" t="str">
        <f>IF(ITMAP_GRUNDBUCH.INFORMATIONSSY!N168="","",ITMAP_GRUNDBUCH.INFORMATIONSSY!N168)</f>
        <v>Heilmittelabrechnung</v>
      </c>
      <c r="D168" s="3" t="str">
        <f>IF(ITMAP_GRUNDBUCH.INFORMATIONSSY!X168="","",VLOOKUP(ITMAP_GRUNDBUCH.INFORMATIONSSY!X168,Konfiguration!$I$2:$J$9,2,FALSE))</f>
        <v>TA3</v>
      </c>
      <c r="E168" s="3" t="str">
        <f>IF(ITMAP_GRUNDBUCH.INFORMATIONSSY!H168="","",ITMAP_GRUNDBUCH.INFORMATIONSSY!H168)</f>
        <v>elke.fabian@kgkk.at</v>
      </c>
      <c r="F168" s="3" t="str">
        <f t="shared" si="2"/>
        <v/>
      </c>
    </row>
    <row r="169" spans="1:6">
      <c r="A169" s="3">
        <f>IF(ITMAP_GRUNDBUCH.INFORMATIONSSY!A169="","",ITMAP_GRUNDBUCH.INFORMATIONSSY!A169)</f>
        <v>141</v>
      </c>
      <c r="B169" s="3" t="str">
        <f>IF(ITMAP_GRUNDBUCH.INFORMATIONSSY!L169="","",ITMAP_GRUNDBUCH.INFORMATIONSSY!L169)</f>
        <v>KBG</v>
      </c>
      <c r="C169" s="3" t="str">
        <f>IF(ITMAP_GRUNDBUCH.INFORMATIONSSY!N169="","",ITMAP_GRUNDBUCH.INFORMATIONSSY!N169)</f>
        <v>Kinderbetreuungsgeld - Karenzgeld</v>
      </c>
      <c r="D169" s="3" t="str">
        <f>IF(ITMAP_GRUNDBUCH.INFORMATIONSSY!X169="","",VLOOKUP(ITMAP_GRUNDBUCH.INFORMATIONSSY!X169,Konfiguration!$I$2:$J$9,2,FALSE))</f>
        <v>TA3</v>
      </c>
      <c r="E169" s="3" t="str">
        <f>IF(ITMAP_GRUNDBUCH.INFORMATIONSSY!H169="","",ITMAP_GRUNDBUCH.INFORMATIONSSY!H169)</f>
        <v>markus.wagner@noegkk.at;Franz Steindl NÖGKK</v>
      </c>
      <c r="F169" s="3" t="str">
        <f t="shared" si="2"/>
        <v/>
      </c>
    </row>
    <row r="170" spans="1:6">
      <c r="A170" s="3">
        <f>IF(ITMAP_GRUNDBUCH.INFORMATIONSSY!A170="","",ITMAP_GRUNDBUCH.INFORMATIONSSY!A170)</f>
        <v>142</v>
      </c>
      <c r="B170" s="3" t="str">
        <f>IF(ITMAP_GRUNDBUCH.INFORMATIONSSY!L170="","",ITMAP_GRUNDBUCH.INFORMATIONSSY!L170)</f>
        <v>LEICON</v>
      </c>
      <c r="C170" s="3" t="str">
        <f>IF(ITMAP_GRUNDBUCH.INFORMATIONSSY!N170="","",ITMAP_GRUNDBUCH.INFORMATIONSSY!N170)</f>
        <v>Leistungscontrolling</v>
      </c>
      <c r="D170" s="3" t="str">
        <f>IF(ITMAP_GRUNDBUCH.INFORMATIONSSY!X170="","",VLOOKUP(ITMAP_GRUNDBUCH.INFORMATIONSSY!X170,Konfiguration!$I$2:$J$9,2,FALSE))</f>
        <v>TA3</v>
      </c>
      <c r="E170" s="3" t="str">
        <f>IF(ITMAP_GRUNDBUCH.INFORMATIONSSY!H170="","",ITMAP_GRUNDBUCH.INFORMATIONSSY!H170)</f>
        <v>dwh.kernteam@hvb.sozvers.at</v>
      </c>
      <c r="F170" s="3" t="str">
        <f t="shared" si="2"/>
        <v/>
      </c>
    </row>
    <row r="171" spans="1:6" ht="30">
      <c r="A171" s="3">
        <f>IF(ITMAP_GRUNDBUCH.INFORMATIONSSY!A171="","",ITMAP_GRUNDBUCH.INFORMATIONSSY!A171)</f>
        <v>144</v>
      </c>
      <c r="B171" s="3" t="str">
        <f>IF(ITMAP_GRUNDBUCH.INFORMATIONSSY!L171="","",ITMAP_GRUNDBUCH.INFORMATIONSSY!L171)</f>
        <v>LIVE</v>
      </c>
      <c r="C171" s="3" t="str">
        <f>IF(ITMAP_GRUNDBUCH.INFORMATIONSSY!N171="","",ITMAP_GRUNDBUCH.INFORMATIONSSY!N171)</f>
        <v>Sachleistungsinformation an die Versicherten</v>
      </c>
      <c r="D171" s="3" t="str">
        <f>IF(ITMAP_GRUNDBUCH.INFORMATIONSSY!X171="","",VLOOKUP(ITMAP_GRUNDBUCH.INFORMATIONSSY!X171,Konfiguration!$I$2:$J$9,2,FALSE))</f>
        <v>TA3J</v>
      </c>
      <c r="E171" s="3" t="str">
        <f>IF(ITMAP_GRUNDBUCH.INFORMATIONSSY!H171="","",ITMAP_GRUNDBUCH.INFORMATIONSSY!H171)</f>
        <v>rene.zettel@itsv.at; dieter.schicker@itsv.at; Frontend &lt;helmut.edlhaimb-rexeis@svc.co.at&gt;</v>
      </c>
      <c r="F171" s="3" t="str">
        <f t="shared" si="2"/>
        <v>rene.zettel@itsv.at; dieter.schicker@itsv.at; Frontend &lt;helmut.edlhaimb-rexeis@svc.co.at&gt;</v>
      </c>
    </row>
    <row r="172" spans="1:6">
      <c r="A172" s="3">
        <f>IF(ITMAP_GRUNDBUCH.INFORMATIONSSY!A172="","",ITMAP_GRUNDBUCH.INFORMATIONSSY!A172)</f>
        <v>145</v>
      </c>
      <c r="B172" s="3" t="str">
        <f>IF(ITMAP_GRUNDBUCH.INFORMATIONSSY!L172="","",ITMAP_GRUNDBUCH.INFORMATIONSSY!L172)</f>
        <v>MVB</v>
      </c>
      <c r="C172" s="3" t="str">
        <f>IF(ITMAP_GRUNDBUCH.INFORMATIONSSY!N172="","",ITMAP_GRUNDBUCH.INFORMATIONSSY!N172)</f>
        <v>Melde-, Versicherungs- und Beitragswesen</v>
      </c>
      <c r="D172" s="3" t="str">
        <f>IF(ITMAP_GRUNDBUCH.INFORMATIONSSY!X172="","",VLOOKUP(ITMAP_GRUNDBUCH.INFORMATIONSSY!X172,Konfiguration!$I$2:$J$9,2,FALSE))</f>
        <v>TA3J</v>
      </c>
      <c r="E172" s="3" t="str">
        <f>IF(ITMAP_GRUNDBUCH.INFORMATIONSSY!H172="","",ITMAP_GRUNDBUCH.INFORMATIONSSY!H172)</f>
        <v>cc-mvb@stgkk.at; rz.am.linz@itsv.at</v>
      </c>
      <c r="F172" s="3" t="str">
        <f t="shared" si="2"/>
        <v>cc-mvb@stgkk.at; rz.am.linz@itsv.at</v>
      </c>
    </row>
    <row r="173" spans="1:6">
      <c r="A173" s="3">
        <f>IF(ITMAP_GRUNDBUCH.INFORMATIONSSY!A173="","",ITMAP_GRUNDBUCH.INFORMATIONSSY!A173)</f>
        <v>146</v>
      </c>
      <c r="B173" s="3" t="str">
        <f>IF(ITMAP_GRUNDBUCH.INFORMATIONSSY!L173="","",ITMAP_GRUNDBUCH.INFORMATIONSSY!L173)</f>
        <v>NOVA</v>
      </c>
      <c r="C173" s="3" t="str">
        <f>IF(ITMAP_GRUNDBUCH.INFORMATIONSSY!N173="","",ITMAP_GRUNDBUCH.INFORMATIONSSY!N173)</f>
        <v>NOVA</v>
      </c>
      <c r="D173" s="3" t="str">
        <f>IF(ITMAP_GRUNDBUCH.INFORMATIONSSY!X173="","",VLOOKUP(ITMAP_GRUNDBUCH.INFORMATIONSSY!X173,Konfiguration!$I$2:$J$9,2,FALSE))</f>
        <v>TA3J</v>
      </c>
      <c r="E173" s="3" t="str">
        <f>IF(ITMAP_GRUNDBUCH.INFORMATIONSSY!H173="","",ITMAP_GRUNDBUCH.INFORMATIONSSY!H173)</f>
        <v>christian.torner@bva.at; e-mail.novadlz@bva.at</v>
      </c>
      <c r="F173" s="3" t="str">
        <f t="shared" si="2"/>
        <v/>
      </c>
    </row>
    <row r="174" spans="1:6">
      <c r="A174" s="3">
        <f>IF(ITMAP_GRUNDBUCH.INFORMATIONSSY!A174="","",ITMAP_GRUNDBUCH.INFORMATIONSSY!A174)</f>
        <v>147</v>
      </c>
      <c r="B174" s="3" t="str">
        <f>IF(ITMAP_GRUNDBUCH.INFORMATIONSSY!L174="","",ITMAP_GRUNDBUCH.INFORMATIONSSY!L174)</f>
        <v>PERS</v>
      </c>
      <c r="C174" s="3" t="str">
        <f>IF(ITMAP_GRUNDBUCH.INFORMATIONSSY!N174="","",ITMAP_GRUNDBUCH.INFORMATIONSSY!N174)</f>
        <v>Personalwirtschaft</v>
      </c>
      <c r="D174" s="3" t="str">
        <f>IF(ITMAP_GRUNDBUCH.INFORMATIONSSY!X174="","",VLOOKUP(ITMAP_GRUNDBUCH.INFORMATIONSSY!X174,Konfiguration!$I$2:$J$9,2,FALSE))</f>
        <v>TA3</v>
      </c>
      <c r="E174" s="3" t="str">
        <f>IF(ITMAP_GRUNDBUCH.INFORMATIONSSY!H174="","",ITMAP_GRUNDBUCH.INFORMATIONSSY!H174)</f>
        <v>walter.schinnerer@wgkk.at</v>
      </c>
      <c r="F174" s="3" t="str">
        <f t="shared" si="2"/>
        <v/>
      </c>
    </row>
    <row r="175" spans="1:6" ht="30">
      <c r="A175" s="3">
        <f>IF(ITMAP_GRUNDBUCH.INFORMATIONSSY!A175="","",ITMAP_GRUNDBUCH.INFORMATIONSSY!A175)</f>
        <v>148</v>
      </c>
      <c r="B175" s="3" t="str">
        <f>IF(ITMAP_GRUNDBUCH.INFORMATIONSSY!L175="","",ITMAP_GRUNDBUCH.INFORMATIONSSY!L175)</f>
        <v>PKV</v>
      </c>
      <c r="C175" s="3" t="str">
        <f>IF(ITMAP_GRUNDBUCH.INFORMATIONSSY!N175="","",ITMAP_GRUNDBUCH.INFORMATIONSSY!N175)</f>
        <v>Partnerkontenverwaltung</v>
      </c>
      <c r="D175" s="3" t="str">
        <f>IF(ITMAP_GRUNDBUCH.INFORMATIONSSY!X175="","",VLOOKUP(ITMAP_GRUNDBUCH.INFORMATIONSSY!X175,Konfiguration!$I$2:$J$9,2,FALSE))</f>
        <v>TA2</v>
      </c>
      <c r="E175" s="3" t="str">
        <f>IF(ITMAP_GRUNDBUCH.INFORMATIONSSY!H175="","",ITMAP_GRUNDBUCH.INFORMATIONSSY!H175)</f>
        <v>Philipp Goiser, NÖGKK;pkv-cc@noegkk.at;+43 50 899 6020</v>
      </c>
      <c r="F175" s="3" t="str">
        <f t="shared" si="2"/>
        <v/>
      </c>
    </row>
    <row r="176" spans="1:6" ht="45">
      <c r="A176" s="3">
        <f>IF(ITMAP_GRUNDBUCH.INFORMATIONSSY!A176="","",ITMAP_GRUNDBUCH.INFORMATIONSSY!A176)</f>
        <v>149</v>
      </c>
      <c r="B176" s="3" t="str">
        <f>IF(ITMAP_GRUNDBUCH.INFORMATIONSSY!L176="","",ITMAP_GRUNDBUCH.INFORMATIONSSY!L176)</f>
        <v>RGKK BACKEND</v>
      </c>
      <c r="C176" s="3" t="str">
        <f>IF(ITMAP_GRUNDBUCH.INFORMATIONSSY!N176="","",ITMAP_GRUNDBUCH.INFORMATIONSSY!N176)</f>
        <v>Regress Backend</v>
      </c>
      <c r="D176" s="3" t="str">
        <f>IF(ITMAP_GRUNDBUCH.INFORMATIONSSY!X176="","",VLOOKUP(ITMAP_GRUNDBUCH.INFORMATIONSSY!X176,Konfiguration!$I$2:$J$9,2,FALSE))</f>
        <v>TA2</v>
      </c>
      <c r="E176" s="3" t="str">
        <f>IF(ITMAP_GRUNDBUCH.INFORMATIONSSY!H176="","",ITMAP_GRUNDBUCH.INFORMATIONSSY!H176)</f>
        <v>stp-regress@ooegkk.at;;rgkkhc@ooegkk.at;;rgkkgepardec@ooegkk.at</v>
      </c>
      <c r="F176" s="3" t="str">
        <f t="shared" si="2"/>
        <v/>
      </c>
    </row>
    <row r="177" spans="1:6">
      <c r="A177" s="3">
        <f>IF(ITMAP_GRUNDBUCH.INFORMATIONSSY!A177="","",ITMAP_GRUNDBUCH.INFORMATIONSSY!A177)</f>
        <v>150</v>
      </c>
      <c r="B177" s="3" t="str">
        <f>IF(ITMAP_GRUNDBUCH.INFORMATIONSSY!L177="","",ITMAP_GRUNDBUCH.INFORMATIONSSY!L177)</f>
        <v>TECHNIK-STP</v>
      </c>
      <c r="C177" s="3" t="str">
        <f>IF(ITMAP_GRUNDBUCH.INFORMATIONSSY!N177="","",ITMAP_GRUNDBUCH.INFORMATIONSSY!N177)</f>
        <v>Technik STANDARDPRODUKT</v>
      </c>
      <c r="D177" s="3" t="str">
        <f>IF(ITMAP_GRUNDBUCH.INFORMATIONSSY!X177="","",VLOOKUP(ITMAP_GRUNDBUCH.INFORMATIONSSY!X177,Konfiguration!$I$2:$J$9,2,FALSE))</f>
        <v>Unbekannt</v>
      </c>
      <c r="E177" s="3" t="str">
        <f>IF(ITMAP_GRUNDBUCH.INFORMATIONSSY!H177="","",ITMAP_GRUNDBUCH.INFORMATIONSSY!H177)</f>
        <v/>
      </c>
      <c r="F177" s="3" t="str">
        <f t="shared" si="2"/>
        <v/>
      </c>
    </row>
    <row r="178" spans="1:6" ht="45">
      <c r="A178" s="3">
        <f>IF(ITMAP_GRUNDBUCH.INFORMATIONSSY!A178="","",ITMAP_GRUNDBUCH.INFORMATIONSSY!A178)</f>
        <v>151</v>
      </c>
      <c r="B178" s="3" t="str">
        <f>IF(ITMAP_GRUNDBUCH.INFORMATIONSSY!L178="","",ITMAP_GRUNDBUCH.INFORMATIONSSY!L178)</f>
        <v>SOZDOK</v>
      </c>
      <c r="C178" s="3" t="str">
        <f>IF(ITMAP_GRUNDBUCH.INFORMATIONSSY!N178="","",ITMAP_GRUNDBUCH.INFORMATIONSSY!N178)</f>
        <v>Sozialrechtsdokumentation</v>
      </c>
      <c r="D178" s="3" t="str">
        <f>IF(ITMAP_GRUNDBUCH.INFORMATIONSSY!X178="","",VLOOKUP(ITMAP_GRUNDBUCH.INFORMATIONSSY!X178,Konfiguration!$I$2:$J$9,2,FALSE))</f>
        <v>TA3</v>
      </c>
      <c r="E178" s="3" t="str">
        <f>IF(ITMAP_GRUNDBUCH.INFORMATIONSSY!H178="","",ITMAP_GRUNDBUCH.INFORMATIONSSY!H178)</f>
        <v>amtliche.verlautbarung@bva.at;
julia.tsohohey@bva.sozvers.at</v>
      </c>
      <c r="F178" s="3" t="str">
        <f t="shared" si="2"/>
        <v/>
      </c>
    </row>
    <row r="179" spans="1:6">
      <c r="A179" s="3">
        <f>IF(ITMAP_GRUNDBUCH.INFORMATIONSSY!A179="","",ITMAP_GRUNDBUCH.INFORMATIONSSY!A179)</f>
        <v>152</v>
      </c>
      <c r="B179" s="3" t="str">
        <f>IF(ITMAP_GRUNDBUCH.INFORMATIONSSY!L179="","",ITMAP_GRUNDBUCH.INFORMATIONSSY!L179)</f>
        <v>SV-IS</v>
      </c>
      <c r="C179" s="3" t="str">
        <f>IF(ITMAP_GRUNDBUCH.INFORMATIONSSY!N179="","",ITMAP_GRUNDBUCH.INFORMATIONSSY!N179)</f>
        <v>SV Management Informationssystem</v>
      </c>
      <c r="D179" s="3" t="str">
        <f>IF(ITMAP_GRUNDBUCH.INFORMATIONSSY!X179="","",VLOOKUP(ITMAP_GRUNDBUCH.INFORMATIONSSY!X179,Konfiguration!$I$2:$J$9,2,FALSE))</f>
        <v>Unbekannt</v>
      </c>
      <c r="E179" s="3" t="str">
        <f>IF(ITMAP_GRUNDBUCH.INFORMATIONSSY!H179="","",ITMAP_GRUNDBUCH.INFORMATIONSSY!H179)</f>
        <v/>
      </c>
      <c r="F179" s="3" t="str">
        <f t="shared" ref="F179:F242" si="3">IF(ISERR(SEARCH("itsv",E179,1)),"",E179)</f>
        <v/>
      </c>
    </row>
    <row r="180" spans="1:6" ht="30">
      <c r="A180" s="3">
        <f>IF(ITMAP_GRUNDBUCH.INFORMATIONSSY!A180="","",ITMAP_GRUNDBUCH.INFORMATIONSSY!A180)</f>
        <v>153</v>
      </c>
      <c r="B180" s="3" t="str">
        <f>IF(ITMAP_GRUNDBUCH.INFORMATIONSSY!L180="","",ITMAP_GRUNDBUCH.INFORMATIONSSY!L180)</f>
        <v>VVP</v>
      </c>
      <c r="C180" s="3" t="str">
        <f>IF(ITMAP_GRUNDBUCH.INFORMATIONSSY!N180="","",ITMAP_GRUNDBUCH.INFORMATIONSSY!N180)</f>
        <v>Verdichtung von Versicherungszeiten und Pensionsberechnung</v>
      </c>
      <c r="D180" s="3" t="str">
        <f>IF(ITMAP_GRUNDBUCH.INFORMATIONSSY!X180="","",VLOOKUP(ITMAP_GRUNDBUCH.INFORMATIONSSY!X180,Konfiguration!$I$2:$J$9,2,FALSE))</f>
        <v>TA3</v>
      </c>
      <c r="E180" s="3" t="str">
        <f>IF(ITMAP_GRUNDBUCH.INFORMATIONSSY!H180="","",ITMAP_GRUNDBUCH.INFORMATIONSSY!H180)</f>
        <v>johann.binder@pensionsversicherung.at</v>
      </c>
      <c r="F180" s="3" t="str">
        <f t="shared" si="3"/>
        <v/>
      </c>
    </row>
    <row r="181" spans="1:6" ht="30">
      <c r="A181" s="3">
        <f>IF(ITMAP_GRUNDBUCH.INFORMATIONSSY!A181="","",ITMAP_GRUNDBUCH.INFORMATIONSSY!A181)</f>
        <v>154</v>
      </c>
      <c r="B181" s="3" t="str">
        <f>IF(ITMAP_GRUNDBUCH.INFORMATIONSSY!L181="","",ITMAP_GRUNDBUCH.INFORMATIONSSY!L181)</f>
        <v>ZEPTA</v>
      </c>
      <c r="C181" s="3" t="str">
        <f>IF(ITMAP_GRUNDBUCH.INFORMATIONSSY!N181="","",ITMAP_GRUNDBUCH.INFORMATIONSSY!N181)</f>
        <v>Zukunftsorientierte, einheitliche, prozessoptimierte und trägerübergreifende Anwendung</v>
      </c>
      <c r="D181" s="3" t="str">
        <f>IF(ITMAP_GRUNDBUCH.INFORMATIONSSY!X181="","",VLOOKUP(ITMAP_GRUNDBUCH.INFORMATIONSSY!X181,Konfiguration!$I$2:$J$9,2,FALSE))</f>
        <v>TA3</v>
      </c>
      <c r="E181" s="3" t="str">
        <f>IF(ITMAP_GRUNDBUCH.INFORMATIONSSY!H181="","",ITMAP_GRUNDBUCH.INFORMATIONSSY!H181)</f>
        <v/>
      </c>
      <c r="F181" s="3" t="str">
        <f t="shared" si="3"/>
        <v/>
      </c>
    </row>
    <row r="182" spans="1:6" ht="45">
      <c r="A182" s="3">
        <f>IF(ITMAP_GRUNDBUCH.INFORMATIONSSY!A182="","",ITMAP_GRUNDBUCH.INFORMATIONSSY!A182)</f>
        <v>155</v>
      </c>
      <c r="B182" s="3" t="str">
        <f>IF(ITMAP_GRUNDBUCH.INFORMATIONSSY!L182="","",ITMAP_GRUNDBUCH.INFORMATIONSSY!L182)</f>
        <v>ZPV</v>
      </c>
      <c r="C182" s="3" t="str">
        <f>IF(ITMAP_GRUNDBUCH.INFORMATIONSSY!N182="","",ITMAP_GRUNDBUCH.INFORMATIONSSY!N182)</f>
        <v>Zentrale Partnerverwaltung</v>
      </c>
      <c r="D182" s="3" t="str">
        <f>IF(ITMAP_GRUNDBUCH.INFORMATIONSSY!X182="","",VLOOKUP(ITMAP_GRUNDBUCH.INFORMATIONSSY!X182,Konfiguration!$I$2:$J$9,2,FALSE))</f>
        <v>TA3</v>
      </c>
      <c r="E182" s="3" t="str">
        <f>IF(ITMAP_GRUNDBUCH.INFORMATIONSSY!H182="","",ITMAP_GRUNDBUCH.INFORMATIONSSY!H182)</f>
        <v>Stefan Willinger, ITSV;stefan.willinger@itsv.at;+43501248443230;;zpv-betrieb@itsv.at</v>
      </c>
      <c r="F182" s="3" t="str">
        <f t="shared" si="3"/>
        <v>Stefan Willinger, ITSV;stefan.willinger@itsv.at;+43501248443230;;zpv-betrieb@itsv.at</v>
      </c>
    </row>
    <row r="183" spans="1:6">
      <c r="A183" s="3">
        <f>IF(ITMAP_GRUNDBUCH.INFORMATIONSSY!A183="","",ITMAP_GRUNDBUCH.INFORMATIONSSY!A183)</f>
        <v>156</v>
      </c>
      <c r="B183" s="3" t="str">
        <f>IF(ITMAP_GRUNDBUCH.INFORMATIONSSY!L183="","",ITMAP_GRUNDBUCH.INFORMATIONSSY!L183)</f>
        <v>DIAGNOSESYSTEME (SVA)</v>
      </c>
      <c r="C183" s="3" t="str">
        <f>IF(ITMAP_GRUNDBUCH.INFORMATIONSSY!N183="","",ITMAP_GRUNDBUCH.INFORMATIONSSY!N183)</f>
        <v>Diagnosesysteme der SVA</v>
      </c>
      <c r="D183" s="3" t="str">
        <f>IF(ITMAP_GRUNDBUCH.INFORMATIONSSY!X183="","",VLOOKUP(ITMAP_GRUNDBUCH.INFORMATIONSSY!X183,Konfiguration!$I$2:$J$9,2,FALSE))</f>
        <v>Unbekannt</v>
      </c>
      <c r="E183" s="3" t="str">
        <f>IF(ITMAP_GRUNDBUCH.INFORMATIONSSY!H183="","",ITMAP_GRUNDBUCH.INFORMATIONSSY!H183)</f>
        <v/>
      </c>
      <c r="F183" s="3" t="str">
        <f t="shared" si="3"/>
        <v/>
      </c>
    </row>
    <row r="184" spans="1:6">
      <c r="A184" s="3">
        <f>IF(ITMAP_GRUNDBUCH.INFORMATIONSSY!A184="","",ITMAP_GRUNDBUCH.INFORMATIONSSY!A184)</f>
        <v>157</v>
      </c>
      <c r="B184" s="3" t="str">
        <f>IF(ITMAP_GRUNDBUCH.INFORMATIONSSY!L184="","",ITMAP_GRUNDBUCH.INFORMATIONSSY!L184)</f>
        <v>SVAJIS (SVA)</v>
      </c>
      <c r="C184" s="3" t="str">
        <f>IF(ITMAP_GRUNDBUCH.INFORMATIONSSY!N184="","",ITMAP_GRUNDBUCH.INFORMATIONSSY!N184)</f>
        <v>SVA Java Informationssystem</v>
      </c>
      <c r="D184" s="3" t="str">
        <f>IF(ITMAP_GRUNDBUCH.INFORMATIONSSY!X184="","",VLOOKUP(ITMAP_GRUNDBUCH.INFORMATIONSSY!X184,Konfiguration!$I$2:$J$9,2,FALSE))</f>
        <v>TA2</v>
      </c>
      <c r="E184" s="3" t="str">
        <f>IF(ITMAP_GRUNDBUCH.INFORMATIONSSY!H184="","",ITMAP_GRUNDBUCH.INFORMATIONSSY!H184)</f>
        <v>IT-VPS@svagw.at; IT-GesundheitsService@svagw.at</v>
      </c>
      <c r="F184" s="3" t="str">
        <f t="shared" si="3"/>
        <v/>
      </c>
    </row>
    <row r="185" spans="1:6">
      <c r="A185" s="3">
        <f>IF(ITMAP_GRUNDBUCH.INFORMATIONSSY!A185="","",ITMAP_GRUNDBUCH.INFORMATIONSSY!A185)</f>
        <v>158</v>
      </c>
      <c r="B185" s="3" t="str">
        <f>IF(ITMAP_GRUNDBUCH.INFORMATIONSSY!L185="","",ITMAP_GRUNDBUCH.INFORMATIONSSY!L185)</f>
        <v>ZA (GOLDMANN DRUCK)</v>
      </c>
      <c r="C185" s="3" t="str">
        <f>IF(ITMAP_GRUNDBUCH.INFORMATIONSSY!N185="","",ITMAP_GRUNDBUCH.INFORMATIONSSY!N185)</f>
        <v>Zeitungsadressen (Goldmann Druck AG)</v>
      </c>
      <c r="D185" s="3" t="str">
        <f>IF(ITMAP_GRUNDBUCH.INFORMATIONSSY!X185="","",VLOOKUP(ITMAP_GRUNDBUCH.INFORMATIONSSY!X185,Konfiguration!$I$2:$J$9,2,FALSE))</f>
        <v>Unbekannt</v>
      </c>
      <c r="E185" s="3" t="str">
        <f>IF(ITMAP_GRUNDBUCH.INFORMATIONSSY!H185="","",ITMAP_GRUNDBUCH.INFORMATIONSSY!H185)</f>
        <v/>
      </c>
      <c r="F185" s="3" t="str">
        <f t="shared" si="3"/>
        <v/>
      </c>
    </row>
    <row r="186" spans="1:6">
      <c r="A186" s="3">
        <f>IF(ITMAP_GRUNDBUCH.INFORMATIONSSY!A186="","",ITMAP_GRUNDBUCH.INFORMATIONSSY!A186)</f>
        <v>159</v>
      </c>
      <c r="B186" s="3" t="str">
        <f>IF(ITMAP_GRUNDBUCH.INFORMATIONSSY!L186="","",ITMAP_GRUNDBUCH.INFORMATIONSSY!L186)</f>
        <v>AAD (STGKK)</v>
      </c>
      <c r="C186" s="3" t="str">
        <f>IF(ITMAP_GRUNDBUCH.INFORMATIONSSY!N186="","",ITMAP_GRUNDBUCH.INFORMATIONSSY!N186)</f>
        <v>Aufrufsystem für den Ärztlichen Dienst (STGKK)</v>
      </c>
      <c r="D186" s="3" t="str">
        <f>IF(ITMAP_GRUNDBUCH.INFORMATIONSSY!X186="","",VLOOKUP(ITMAP_GRUNDBUCH.INFORMATIONSSY!X186,Konfiguration!$I$2:$J$9,2,FALSE))</f>
        <v>TA3J</v>
      </c>
      <c r="E186" s="3" t="str">
        <f>IF(ITMAP_GRUNDBUCH.INFORMATIONSSY!H186="","",ITMAP_GRUNDBUCH.INFORMATIONSSY!H186)</f>
        <v>horst.zwinger@stgkk.at</v>
      </c>
      <c r="F186" s="3" t="str">
        <f t="shared" si="3"/>
        <v/>
      </c>
    </row>
    <row r="187" spans="1:6">
      <c r="A187" s="3">
        <f>IF(ITMAP_GRUNDBUCH.INFORMATIONSSY!A187="","",ITMAP_GRUNDBUCH.INFORMATIONSSY!A187)</f>
        <v>160</v>
      </c>
      <c r="B187" s="3" t="str">
        <f>IF(ITMAP_GRUNDBUCH.INFORMATIONSSY!L187="","",ITMAP_GRUNDBUCH.INFORMATIONSSY!L187)</f>
        <v>ABAN</v>
      </c>
      <c r="C187" s="3" t="str">
        <f>IF(ITMAP_GRUNDBUCH.INFORMATIONSSY!N187="","",ITMAP_GRUNDBUCH.INFORMATIONSSY!N187)</f>
        <v>ABAN</v>
      </c>
      <c r="D187" s="3" t="str">
        <f>IF(ITMAP_GRUNDBUCH.INFORMATIONSSY!X187="","",VLOOKUP(ITMAP_GRUNDBUCH.INFORMATIONSSY!X187,Konfiguration!$I$2:$J$9,2,FALSE))</f>
        <v>TA3</v>
      </c>
      <c r="E187" s="3" t="str">
        <f>IF(ITMAP_GRUNDBUCH.INFORMATIONSSY!H187="","",ITMAP_GRUNDBUCH.INFORMATIONSSY!H187)</f>
        <v/>
      </c>
      <c r="F187" s="3" t="str">
        <f t="shared" si="3"/>
        <v/>
      </c>
    </row>
    <row r="188" spans="1:6">
      <c r="A188" s="3">
        <f>IF(ITMAP_GRUNDBUCH.INFORMATIONSSY!A188="","",ITMAP_GRUNDBUCH.INFORMATIONSSY!A188)</f>
        <v>161</v>
      </c>
      <c r="B188" s="3" t="str">
        <f>IF(ITMAP_GRUNDBUCH.INFORMATIONSSY!L188="","",ITMAP_GRUNDBUCH.INFORMATIONSSY!L188)</f>
        <v>ABT07 (SGKK)</v>
      </c>
      <c r="C188" s="3" t="str">
        <f>IF(ITMAP_GRUNDBUCH.INFORMATIONSSY!N188="","",ITMAP_GRUNDBUCH.INFORMATIONSSY!N188)</f>
        <v>Abt07 Online (SGKK)</v>
      </c>
      <c r="D188" s="3" t="str">
        <f>IF(ITMAP_GRUNDBUCH.INFORMATIONSSY!X188="","",VLOOKUP(ITMAP_GRUNDBUCH.INFORMATIONSSY!X188,Konfiguration!$I$2:$J$9,2,FALSE))</f>
        <v>TA3</v>
      </c>
      <c r="E188" s="3" t="str">
        <f>IF(ITMAP_GRUNDBUCH.INFORMATIONSSY!H188="","",ITMAP_GRUNDBUCH.INFORMATIONSSY!H188)</f>
        <v>christian.dyadio@sgkk.at</v>
      </c>
      <c r="F188" s="3" t="str">
        <f t="shared" si="3"/>
        <v/>
      </c>
    </row>
    <row r="189" spans="1:6">
      <c r="A189" s="3">
        <f>IF(ITMAP_GRUNDBUCH.INFORMATIONSSY!A189="","",ITMAP_GRUNDBUCH.INFORMATIONSSY!A189)</f>
        <v>162</v>
      </c>
      <c r="B189" s="3" t="str">
        <f>IF(ITMAP_GRUNDBUCH.INFORMATIONSSY!L189="","",ITMAP_GRUNDBUCH.INFORMATIONSSY!L189)</f>
        <v>ACM</v>
      </c>
      <c r="C189" s="3" t="str">
        <f>IF(ITMAP_GRUNDBUCH.INFORMATIONSSY!N189="","",ITMAP_GRUNDBUCH.INFORMATIONSSY!N189)</f>
        <v>ACM</v>
      </c>
      <c r="D189" s="3" t="str">
        <f>IF(ITMAP_GRUNDBUCH.INFORMATIONSSY!X189="","",VLOOKUP(ITMAP_GRUNDBUCH.INFORMATIONSSY!X189,Konfiguration!$I$2:$J$9,2,FALSE))</f>
        <v>Unbekannt</v>
      </c>
      <c r="E189" s="3" t="str">
        <f>IF(ITMAP_GRUNDBUCH.INFORMATIONSSY!H189="","",ITMAP_GRUNDBUCH.INFORMATIONSSY!H189)</f>
        <v>rz.am.linz@itsv.at</v>
      </c>
      <c r="F189" s="3" t="str">
        <f t="shared" si="3"/>
        <v>rz.am.linz@itsv.at</v>
      </c>
    </row>
    <row r="190" spans="1:6" ht="45">
      <c r="A190" s="3">
        <f>IF(ITMAP_GRUNDBUCH.INFORMATIONSSY!A190="","",ITMAP_GRUNDBUCH.INFORMATIONSSY!A190)</f>
        <v>163</v>
      </c>
      <c r="B190" s="3" t="str">
        <f>IF(ITMAP_GRUNDBUCH.INFORMATIONSSY!L190="","",ITMAP_GRUNDBUCH.INFORMATIONSSY!L190)</f>
        <v>AHA01</v>
      </c>
      <c r="C190" s="3" t="str">
        <f>IF(ITMAP_GRUNDBUCH.INFORMATIONSSY!N190="","",ITMAP_GRUNDBUCH.INFORMATIONSSY!N190)</f>
        <v>AHA01 Arbeiterkammer-Wahl</v>
      </c>
      <c r="D190" s="3" t="str">
        <f>IF(ITMAP_GRUNDBUCH.INFORMATIONSSY!X190="","",VLOOKUP(ITMAP_GRUNDBUCH.INFORMATIONSSY!X190,Konfiguration!$I$2:$J$9,2,FALSE))</f>
        <v>TA1</v>
      </c>
      <c r="E190" s="3" t="str">
        <f>IF(ITMAP_GRUNDBUCH.INFORMATIONSSY!H190="","",ITMAP_GRUNDBUCH.INFORMATIONSSY!H190)</f>
        <v>Wolfgang.Kaipp@itsv.at;Wolfgang.Kaipp@itsv.at;Mario.Sparrer@itsv.at;Mario.Sparrer@itsv.at;Mario.Sparrer@itsv.at</v>
      </c>
      <c r="F190" s="3" t="str">
        <f t="shared" si="3"/>
        <v>Wolfgang.Kaipp@itsv.at;Wolfgang.Kaipp@itsv.at;Mario.Sparrer@itsv.at;Mario.Sparrer@itsv.at;Mario.Sparrer@itsv.at</v>
      </c>
    </row>
    <row r="191" spans="1:6" ht="45">
      <c r="A191" s="3">
        <f>IF(ITMAP_GRUNDBUCH.INFORMATIONSSY!A191="","",ITMAP_GRUNDBUCH.INFORMATIONSSY!A191)</f>
        <v>164</v>
      </c>
      <c r="B191" s="3" t="str">
        <f>IF(ITMAP_GRUNDBUCH.INFORMATIONSSY!L191="","",ITMAP_GRUNDBUCH.INFORMATIONSSY!L191)</f>
        <v>AHA02</v>
      </c>
      <c r="C191" s="3" t="str">
        <f>IF(ITMAP_GRUNDBUCH.INFORMATIONSSY!N191="","",ITMAP_GRUNDBUCH.INFORMATIONSSY!N191)</f>
        <v>AHA02 Bewilligungen</v>
      </c>
      <c r="D191" s="3" t="str">
        <f>IF(ITMAP_GRUNDBUCH.INFORMATIONSSY!X191="","",VLOOKUP(ITMAP_GRUNDBUCH.INFORMATIONSSY!X191,Konfiguration!$I$2:$J$9,2,FALSE))</f>
        <v>TA1</v>
      </c>
      <c r="E191" s="3" t="str">
        <f>IF(ITMAP_GRUNDBUCH.INFORMATIONSSY!H191="","",ITMAP_GRUNDBUCH.INFORMATIONSSY!H191)</f>
        <v>Wolfgang.Kaipp@itsv.at;Wolfgang.Kaipp@itsv.at;Wolfgang.Kaipp@itsv.at;Mario.Sparrer@itsv.at;Mario.Sparrer@itsv.at</v>
      </c>
      <c r="F191" s="3" t="str">
        <f t="shared" si="3"/>
        <v>Wolfgang.Kaipp@itsv.at;Wolfgang.Kaipp@itsv.at;Wolfgang.Kaipp@itsv.at;Mario.Sparrer@itsv.at;Mario.Sparrer@itsv.at</v>
      </c>
    </row>
    <row r="192" spans="1:6">
      <c r="A192" s="3">
        <f>IF(ITMAP_GRUNDBUCH.INFORMATIONSSY!A192="","",ITMAP_GRUNDBUCH.INFORMATIONSSY!A192)</f>
        <v>165</v>
      </c>
      <c r="B192" s="3" t="str">
        <f>IF(ITMAP_GRUNDBUCH.INFORMATIONSSY!L192="","",ITMAP_GRUNDBUCH.INFORMATIONSSY!L192)</f>
        <v>AHA03</v>
      </c>
      <c r="C192" s="3" t="str">
        <f>IF(ITMAP_GRUNDBUCH.INFORMATIONSSY!N192="","",ITMAP_GRUNDBUCH.INFORMATIONSSY!N192)</f>
        <v>AHA03 EE Anspruchsprüfung</v>
      </c>
      <c r="D192" s="3" t="str">
        <f>IF(ITMAP_GRUNDBUCH.INFORMATIONSSY!X192="","",VLOOKUP(ITMAP_GRUNDBUCH.INFORMATIONSSY!X192,Konfiguration!$I$2:$J$9,2,FALSE))</f>
        <v>TA1</v>
      </c>
      <c r="E192" s="3" t="str">
        <f>IF(ITMAP_GRUNDBUCH.INFORMATIONSSY!H192="","",ITMAP_GRUNDBUCH.INFORMATIONSSY!H192)</f>
        <v/>
      </c>
      <c r="F192" s="3" t="str">
        <f t="shared" si="3"/>
        <v/>
      </c>
    </row>
    <row r="193" spans="1:6">
      <c r="A193" s="3">
        <f>IF(ITMAP_GRUNDBUCH.INFORMATIONSSY!A193="","",ITMAP_GRUNDBUCH.INFORMATIONSSY!A193)</f>
        <v>166</v>
      </c>
      <c r="B193" s="3" t="str">
        <f>IF(ITMAP_GRUNDBUCH.INFORMATIONSSY!L193="","",ITMAP_GRUNDBUCH.INFORMATIONSSY!L193)</f>
        <v>AHA04A</v>
      </c>
      <c r="C193" s="3" t="str">
        <f>IF(ITMAP_GRUNDBUCH.INFORMATIONSSY!N193="","",ITMAP_GRUNDBUCH.INFORMATIONSSY!N193)</f>
        <v>AHA04a EE Zahnbild</v>
      </c>
      <c r="D193" s="3" t="str">
        <f>IF(ITMAP_GRUNDBUCH.INFORMATIONSSY!X193="","",VLOOKUP(ITMAP_GRUNDBUCH.INFORMATIONSSY!X193,Konfiguration!$I$2:$J$9,2,FALSE))</f>
        <v>TA1</v>
      </c>
      <c r="E193" s="3" t="str">
        <f>IF(ITMAP_GRUNDBUCH.INFORMATIONSSY!H193="","",ITMAP_GRUNDBUCH.INFORMATIONSSY!H193)</f>
        <v>Wolfgang.Kaipp@itsv.at;Wolfgang.Kaipp@itsv.at</v>
      </c>
      <c r="F193" s="3" t="str">
        <f t="shared" si="3"/>
        <v>Wolfgang.Kaipp@itsv.at;Wolfgang.Kaipp@itsv.at</v>
      </c>
    </row>
    <row r="194" spans="1:6">
      <c r="A194" s="3">
        <f>IF(ITMAP_GRUNDBUCH.INFORMATIONSSY!A194="","",ITMAP_GRUNDBUCH.INFORMATIONSSY!A194)</f>
        <v>167</v>
      </c>
      <c r="B194" s="3" t="str">
        <f>IF(ITMAP_GRUNDBUCH.INFORMATIONSSY!L194="","",ITMAP_GRUNDBUCH.INFORMATIONSSY!L194)</f>
        <v>AHA04B</v>
      </c>
      <c r="C194" s="3" t="str">
        <f>IF(ITMAP_GRUNDBUCH.INFORMATIONSSY!N194="","",ITMAP_GRUNDBUCH.INFORMATIONSSY!N194)</f>
        <v>AHA04b EE Abrechnung Fremdkassen</v>
      </c>
      <c r="D194" s="3" t="str">
        <f>IF(ITMAP_GRUNDBUCH.INFORMATIONSSY!X194="","",VLOOKUP(ITMAP_GRUNDBUCH.INFORMATIONSSY!X194,Konfiguration!$I$2:$J$9,2,FALSE))</f>
        <v>TA1</v>
      </c>
      <c r="E194" s="3" t="str">
        <f>IF(ITMAP_GRUNDBUCH.INFORMATIONSSY!H194="","",ITMAP_GRUNDBUCH.INFORMATIONSSY!H194)</f>
        <v>Wolfgang.Kaipp@itsv.at</v>
      </c>
      <c r="F194" s="3" t="str">
        <f t="shared" si="3"/>
        <v>Wolfgang.Kaipp@itsv.at</v>
      </c>
    </row>
    <row r="195" spans="1:6" ht="45">
      <c r="A195" s="3">
        <f>IF(ITMAP_GRUNDBUCH.INFORMATIONSSY!A195="","",ITMAP_GRUNDBUCH.INFORMATIONSSY!A195)</f>
        <v>168</v>
      </c>
      <c r="B195" s="3" t="str">
        <f>IF(ITMAP_GRUNDBUCH.INFORMATIONSSY!L195="","",ITMAP_GRUNDBUCH.INFORMATIONSSY!L195)</f>
        <v>AHA05</v>
      </c>
      <c r="C195" s="3" t="str">
        <f>IF(ITMAP_GRUNDBUCH.INFORMATIONSSY!N195="","",ITMAP_GRUNDBUCH.INFORMATIONSSY!N195)</f>
        <v>AHA05 TrägerDatendrehscheibe</v>
      </c>
      <c r="D195" s="3" t="str">
        <f>IF(ITMAP_GRUNDBUCH.INFORMATIONSSY!X195="","",VLOOKUP(ITMAP_GRUNDBUCH.INFORMATIONSSY!X195,Konfiguration!$I$2:$J$9,2,FALSE))</f>
        <v>TA1</v>
      </c>
      <c r="E195" s="3" t="str">
        <f>IF(ITMAP_GRUNDBUCH.INFORMATIONSSY!H195="","",ITMAP_GRUNDBUCH.INFORMATIONSSY!H195)</f>
        <v>wofgang.kaipp@itsv.at;mario.sparrer@itsv.at;mario.sparrer@itsv.at;wolfgang.kaipp@itsv.at;mario.sparrer@itsv.at;wolfgang.kaipp@itsv.at;wolfgang.kaipp@itsv.at</v>
      </c>
      <c r="F195" s="3" t="str">
        <f t="shared" si="3"/>
        <v>wofgang.kaipp@itsv.at;mario.sparrer@itsv.at;mario.sparrer@itsv.at;wolfgang.kaipp@itsv.at;mario.sparrer@itsv.at;wolfgang.kaipp@itsv.at;wolfgang.kaipp@itsv.at</v>
      </c>
    </row>
    <row r="196" spans="1:6">
      <c r="A196" s="3">
        <f>IF(ITMAP_GRUNDBUCH.INFORMATIONSSY!A196="","",ITMAP_GRUNDBUCH.INFORMATIONSSY!A196)</f>
        <v>169</v>
      </c>
      <c r="B196" s="3" t="str">
        <f>IF(ITMAP_GRUNDBUCH.INFORMATIONSSY!L196="","",ITMAP_GRUNDBUCH.INFORMATIONSSY!L196)</f>
        <v>AHA07</v>
      </c>
      <c r="C196" s="3" t="str">
        <f>IF(ITMAP_GRUNDBUCH.INFORMATIONSSY!N196="","",ITMAP_GRUNDBUCH.INFORMATIONSSY!N196)</f>
        <v>AHA07 eCard Serviceentgelt</v>
      </c>
      <c r="D196" s="3" t="str">
        <f>IF(ITMAP_GRUNDBUCH.INFORMATIONSSY!X196="","",VLOOKUP(ITMAP_GRUNDBUCH.INFORMATIONSSY!X196,Konfiguration!$I$2:$J$9,2,FALSE))</f>
        <v>TA1</v>
      </c>
      <c r="E196" s="3" t="str">
        <f>IF(ITMAP_GRUNDBUCH.INFORMATIONSSY!H196="","",ITMAP_GRUNDBUCH.INFORMATIONSSY!H196)</f>
        <v>mario.sparrer@itsv.at;andreas.schoen@noegkk.at</v>
      </c>
      <c r="F196" s="3" t="str">
        <f t="shared" si="3"/>
        <v>mario.sparrer@itsv.at;andreas.schoen@noegkk.at</v>
      </c>
    </row>
    <row r="197" spans="1:6" ht="45">
      <c r="A197" s="3">
        <f>IF(ITMAP_GRUNDBUCH.INFORMATIONSSY!A197="","",ITMAP_GRUNDBUCH.INFORMATIONSSY!A197)</f>
        <v>170</v>
      </c>
      <c r="B197" s="3" t="str">
        <f>IF(ITMAP_GRUNDBUCH.INFORMATIONSSY!L197="","",ITMAP_GRUNDBUCH.INFORMATIONSSY!L197)</f>
        <v>AHA08</v>
      </c>
      <c r="C197" s="3" t="str">
        <f>IF(ITMAP_GRUNDBUCH.INFORMATIONSSY!N197="","",ITMAP_GRUNDBUCH.INFORMATIONSSY!N197)</f>
        <v>AHA08 Jugendlichenuntersuchung</v>
      </c>
      <c r="D197" s="3" t="str">
        <f>IF(ITMAP_GRUNDBUCH.INFORMATIONSSY!X197="","",VLOOKUP(ITMAP_GRUNDBUCH.INFORMATIONSSY!X197,Konfiguration!$I$2:$J$9,2,FALSE))</f>
        <v>TA1</v>
      </c>
      <c r="E197" s="3" t="str">
        <f>IF(ITMAP_GRUNDBUCH.INFORMATIONSSY!H197="","",ITMAP_GRUNDBUCH.INFORMATIONSSY!H197)</f>
        <v>mario.sparrer@itsv.at;wolfgang.kaipp@itsv.at;wolfgang.kaipp@itsv.at;mario.sparrer@itsv.at;wolfgang.kaipp@itsv.at;mario.sparrer@itsv.at</v>
      </c>
      <c r="F197" s="3" t="str">
        <f t="shared" si="3"/>
        <v>mario.sparrer@itsv.at;wolfgang.kaipp@itsv.at;wolfgang.kaipp@itsv.at;mario.sparrer@itsv.at;wolfgang.kaipp@itsv.at;mario.sparrer@itsv.at</v>
      </c>
    </row>
    <row r="198" spans="1:6" ht="45">
      <c r="A198" s="3">
        <f>IF(ITMAP_GRUNDBUCH.INFORMATIONSSY!A198="","",ITMAP_GRUNDBUCH.INFORMATIONSSY!A198)</f>
        <v>171</v>
      </c>
      <c r="B198" s="3" t="str">
        <f>IF(ITMAP_GRUNDBUCH.INFORMATIONSSY!L198="","",ITMAP_GRUNDBUCH.INFORMATIONSSY!L198)</f>
        <v>AHA09</v>
      </c>
      <c r="C198" s="3" t="str">
        <f>IF(ITMAP_GRUNDBUCH.INFORMATIONSSY!N198="","",ITMAP_GRUNDBUCH.INFORMATIONSSY!N198)</f>
        <v>AHA09 Regress</v>
      </c>
      <c r="D198" s="3" t="str">
        <f>IF(ITMAP_GRUNDBUCH.INFORMATIONSSY!X198="","",VLOOKUP(ITMAP_GRUNDBUCH.INFORMATIONSSY!X198,Konfiguration!$I$2:$J$9,2,FALSE))</f>
        <v>TA1</v>
      </c>
      <c r="E198" s="3" t="str">
        <f>IF(ITMAP_GRUNDBUCH.INFORMATIONSSY!H198="","",ITMAP_GRUNDBUCH.INFORMATIONSSY!H198)</f>
        <v>wolfgang.kaipp@itsv.at;mario.sparrer@itsv.at;wolfgang.kaipp@itsv.at;mario.sparrer@itsv.at;mario.sparrer@itsv.at;mario.sparrer@itsv.at;wolfgang.kaipp@itsv.at</v>
      </c>
      <c r="F198" s="3" t="str">
        <f t="shared" si="3"/>
        <v>wolfgang.kaipp@itsv.at;mario.sparrer@itsv.at;wolfgang.kaipp@itsv.at;mario.sparrer@itsv.at;mario.sparrer@itsv.at;mario.sparrer@itsv.at;wolfgang.kaipp@itsv.at</v>
      </c>
    </row>
    <row r="199" spans="1:6" ht="30">
      <c r="A199" s="3">
        <f>IF(ITMAP_GRUNDBUCH.INFORMATIONSSY!A199="","",ITMAP_GRUNDBUCH.INFORMATIONSSY!A199)</f>
        <v>172</v>
      </c>
      <c r="B199" s="3" t="str">
        <f>IF(ITMAP_GRUNDBUCH.INFORMATIONSSY!L199="","",ITMAP_GRUNDBUCH.INFORMATIONSSY!L199)</f>
        <v>AHA11</v>
      </c>
      <c r="C199" s="3" t="str">
        <f>IF(ITMAP_GRUNDBUCH.INFORMATIONSSY!N199="","",ITMAP_GRUNDBUCH.INFORMATIONSSY!N199)</f>
        <v>AHA11 Kur/Rehabilitation</v>
      </c>
      <c r="D199" s="3" t="str">
        <f>IF(ITMAP_GRUNDBUCH.INFORMATIONSSY!X199="","",VLOOKUP(ITMAP_GRUNDBUCH.INFORMATIONSSY!X199,Konfiguration!$I$2:$J$9,2,FALSE))</f>
        <v>TA1</v>
      </c>
      <c r="E199" s="3" t="str">
        <f>IF(ITMAP_GRUNDBUCH.INFORMATIONSSY!H199="","",ITMAP_GRUNDBUCH.INFORMATIONSSY!H199)</f>
        <v>mario.sparrer@itsv.at;mario.sparrer@itsv.at;mario.sparrer@itsv.at</v>
      </c>
      <c r="F199" s="3" t="str">
        <f t="shared" si="3"/>
        <v>mario.sparrer@itsv.at;mario.sparrer@itsv.at;mario.sparrer@itsv.at</v>
      </c>
    </row>
    <row r="200" spans="1:6" ht="45">
      <c r="A200" s="3">
        <f>IF(ITMAP_GRUNDBUCH.INFORMATIONSSY!A200="","",ITMAP_GRUNDBUCH.INFORMATIONSSY!A200)</f>
        <v>173</v>
      </c>
      <c r="B200" s="3" t="str">
        <f>IF(ITMAP_GRUNDBUCH.INFORMATIONSSY!L200="","",ITMAP_GRUNDBUCH.INFORMATIONSSY!L200)</f>
        <v>AHA12</v>
      </c>
      <c r="C200" s="3" t="str">
        <f>IF(ITMAP_GRUNDBUCH.INFORMATIONSSY!N200="","",ITMAP_GRUNDBUCH.INFORMATIONSSY!N200)</f>
        <v>AHA12 Dienstgeber-Service</v>
      </c>
      <c r="D200" s="3" t="str">
        <f>IF(ITMAP_GRUNDBUCH.INFORMATIONSSY!X200="","",VLOOKUP(ITMAP_GRUNDBUCH.INFORMATIONSSY!X200,Konfiguration!$I$2:$J$9,2,FALSE))</f>
        <v>TA1</v>
      </c>
      <c r="E200" s="3" t="str">
        <f>IF(ITMAP_GRUNDBUCH.INFORMATIONSSY!H200="","",ITMAP_GRUNDBUCH.INFORMATIONSSY!H200)</f>
        <v>mario.sparrer@itsv.at;mario.sparrer@itsv.at;mario.sparrer@itsv.at;mario.sparrer@itsv.at;Wolfgang.Kaipp@itsv.at</v>
      </c>
      <c r="F200" s="3" t="str">
        <f t="shared" si="3"/>
        <v>mario.sparrer@itsv.at;mario.sparrer@itsv.at;mario.sparrer@itsv.at;mario.sparrer@itsv.at;Wolfgang.Kaipp@itsv.at</v>
      </c>
    </row>
    <row r="201" spans="1:6" ht="30">
      <c r="A201" s="3">
        <f>IF(ITMAP_GRUNDBUCH.INFORMATIONSSY!A201="","",ITMAP_GRUNDBUCH.INFORMATIONSSY!A201)</f>
        <v>174</v>
      </c>
      <c r="B201" s="3" t="str">
        <f>IF(ITMAP_GRUNDBUCH.INFORMATIONSSY!L201="","",ITMAP_GRUNDBUCH.INFORMATIONSSY!L201)</f>
        <v>AHA13</v>
      </c>
      <c r="C201" s="3" t="str">
        <f>IF(ITMAP_GRUNDBUCH.INFORMATIONSSY!N201="","",ITMAP_GRUNDBUCH.INFORMATIONSSY!N201)</f>
        <v>AHA13 eCard Ersatzbeleg</v>
      </c>
      <c r="D201" s="3" t="str">
        <f>IF(ITMAP_GRUNDBUCH.INFORMATIONSSY!X201="","",VLOOKUP(ITMAP_GRUNDBUCH.INFORMATIONSSY!X201,Konfiguration!$I$2:$J$9,2,FALSE))</f>
        <v>TA1</v>
      </c>
      <c r="E201" s="3" t="str">
        <f>IF(ITMAP_GRUNDBUCH.INFORMATIONSSY!H201="","",ITMAP_GRUNDBUCH.INFORMATIONSSY!H201)</f>
        <v>Mario.Sparrer@itsv.at;wolfgang.kaipp@itsv.at;wolfgang.kaipp@itsv.at</v>
      </c>
      <c r="F201" s="3" t="str">
        <f t="shared" si="3"/>
        <v>Mario.Sparrer@itsv.at;wolfgang.kaipp@itsv.at;wolfgang.kaipp@itsv.at</v>
      </c>
    </row>
    <row r="202" spans="1:6" ht="30">
      <c r="A202" s="3">
        <f>IF(ITMAP_GRUNDBUCH.INFORMATIONSSY!A202="","",ITMAP_GRUNDBUCH.INFORMATIONSSY!A202)</f>
        <v>175</v>
      </c>
      <c r="B202" s="3" t="str">
        <f>IF(ITMAP_GRUNDBUCH.INFORMATIONSSY!L202="","",ITMAP_GRUNDBUCH.INFORMATIONSSY!L202)</f>
        <v>AHA14</v>
      </c>
      <c r="C202" s="3" t="str">
        <f>IF(ITMAP_GRUNDBUCH.INFORMATIONSSY!N202="","",ITMAP_GRUNDBUCH.INFORMATIONSSY!N202)</f>
        <v>AHA14 ZAAUFT</v>
      </c>
      <c r="D202" s="3" t="str">
        <f>IF(ITMAP_GRUNDBUCH.INFORMATIONSSY!X202="","",VLOOKUP(ITMAP_GRUNDBUCH.INFORMATIONSSY!X202,Konfiguration!$I$2:$J$9,2,FALSE))</f>
        <v>TA1</v>
      </c>
      <c r="E202" s="3" t="str">
        <f>IF(ITMAP_GRUNDBUCH.INFORMATIONSSY!H202="","",ITMAP_GRUNDBUCH.INFORMATIONSSY!H202)</f>
        <v>wolfgang.kaipp@itsv.at;mario.sparrer@itsv.at;wolfgang.kaipp@itsv.at</v>
      </c>
      <c r="F202" s="3" t="str">
        <f t="shared" si="3"/>
        <v>wolfgang.kaipp@itsv.at;mario.sparrer@itsv.at;wolfgang.kaipp@itsv.at</v>
      </c>
    </row>
    <row r="203" spans="1:6" ht="45">
      <c r="A203" s="3">
        <f>IF(ITMAP_GRUNDBUCH.INFORMATIONSSY!A203="","",ITMAP_GRUNDBUCH.INFORMATIONSSY!A203)</f>
        <v>176</v>
      </c>
      <c r="B203" s="3" t="str">
        <f>IF(ITMAP_GRUNDBUCH.INFORMATIONSSY!L203="","",ITMAP_GRUNDBUCH.INFORMATIONSSY!L203)</f>
        <v>AHA15</v>
      </c>
      <c r="C203" s="3" t="str">
        <f>IF(ITMAP_GRUNDBUCH.INFORMATIONSSY!N203="","",ITMAP_GRUNDBUCH.INFORMATIONSSY!N203)</f>
        <v>AHA15 Forum Gesundheit</v>
      </c>
      <c r="D203" s="3" t="str">
        <f>IF(ITMAP_GRUNDBUCH.INFORMATIONSSY!X203="","",VLOOKUP(ITMAP_GRUNDBUCH.INFORMATIONSSY!X203,Konfiguration!$I$2:$J$9,2,FALSE))</f>
        <v>TA1</v>
      </c>
      <c r="E203" s="3" t="str">
        <f>IF(ITMAP_GRUNDBUCH.INFORMATIONSSY!H203="","",ITMAP_GRUNDBUCH.INFORMATIONSSY!H203)</f>
        <v>mario.sparrer@itsv.at;wolfgang.kaipp@itsv.at;wolfgang.kaipp@itsv.at;wolfgang.kaipp@itsv.at;mario.sparrer@itsv.at</v>
      </c>
      <c r="F203" s="3" t="str">
        <f t="shared" si="3"/>
        <v>mario.sparrer@itsv.at;wolfgang.kaipp@itsv.at;wolfgang.kaipp@itsv.at;wolfgang.kaipp@itsv.at;mario.sparrer@itsv.at</v>
      </c>
    </row>
    <row r="204" spans="1:6">
      <c r="A204" s="3">
        <f>IF(ITMAP_GRUNDBUCH.INFORMATIONSSY!A204="","",ITMAP_GRUNDBUCH.INFORMATIONSSY!A204)</f>
        <v>177</v>
      </c>
      <c r="B204" s="3" t="str">
        <f>IF(ITMAP_GRUNDBUCH.INFORMATIONSSY!L204="","",ITMAP_GRUNDBUCH.INFORMATIONSSY!L204)</f>
        <v>AHA16</v>
      </c>
      <c r="C204" s="3" t="str">
        <f>IF(ITMAP_GRUNDBUCH.INFORMATIONSSY!N204="","",ITMAP_GRUNDBUCH.INFORMATIONSSY!N204)</f>
        <v>AHA16 Versichertendatenauszug</v>
      </c>
      <c r="D204" s="3" t="str">
        <f>IF(ITMAP_GRUNDBUCH.INFORMATIONSSY!X204="","",VLOOKUP(ITMAP_GRUNDBUCH.INFORMATIONSSY!X204,Konfiguration!$I$2:$J$9,2,FALSE))</f>
        <v>TA1</v>
      </c>
      <c r="E204" s="3" t="str">
        <f>IF(ITMAP_GRUNDBUCH.INFORMATIONSSY!H204="","",ITMAP_GRUNDBUCH.INFORMATIONSSY!H204)</f>
        <v>Mario.Sparrer@itsv.at</v>
      </c>
      <c r="F204" s="3" t="str">
        <f t="shared" si="3"/>
        <v>Mario.Sparrer@itsv.at</v>
      </c>
    </row>
    <row r="205" spans="1:6">
      <c r="A205" s="3">
        <f>IF(ITMAP_GRUNDBUCH.INFORMATIONSSY!A205="","",ITMAP_GRUNDBUCH.INFORMATIONSSY!A205)</f>
        <v>226</v>
      </c>
      <c r="B205" s="3" t="str">
        <f>IF(ITMAP_GRUNDBUCH.INFORMATIONSSY!L205="","",ITMAP_GRUNDBUCH.INFORMATIONSSY!L205)</f>
        <v>BEST (STGKK)</v>
      </c>
      <c r="C205" s="3" t="str">
        <f>IF(ITMAP_GRUNDBUCH.INFORMATIONSSY!N205="","",ITMAP_GRUNDBUCH.INFORMATIONSSY!N205)</f>
        <v>Bestellungen medizinischer Produkte (STGKK)</v>
      </c>
      <c r="D205" s="3" t="str">
        <f>IF(ITMAP_GRUNDBUCH.INFORMATIONSSY!X205="","",VLOOKUP(ITMAP_GRUNDBUCH.INFORMATIONSSY!X205,Konfiguration!$I$2:$J$9,2,FALSE))</f>
        <v>TA3</v>
      </c>
      <c r="E205" s="3" t="str">
        <f>IF(ITMAP_GRUNDBUCH.INFORMATIONSSY!H205="","",ITMAP_GRUNDBUCH.INFORMATIONSSY!H205)</f>
        <v/>
      </c>
      <c r="F205" s="3" t="str">
        <f t="shared" si="3"/>
        <v/>
      </c>
    </row>
    <row r="206" spans="1:6">
      <c r="A206" s="3">
        <f>IF(ITMAP_GRUNDBUCH.INFORMATIONSSY!A206="","",ITMAP_GRUNDBUCH.INFORMATIONSSY!A206)</f>
        <v>227</v>
      </c>
      <c r="B206" s="3" t="str">
        <f>IF(ITMAP_GRUNDBUCH.INFORMATIONSSY!L206="","",ITMAP_GRUNDBUCH.INFORMATIONSSY!L206)</f>
        <v>BVSVA</v>
      </c>
      <c r="C206" s="3" t="str">
        <f>IF(ITMAP_GRUNDBUCH.INFORMATIONSSY!N206="","",ITMAP_GRUNDBUCH.INFORMATIONSSY!N206)</f>
        <v>BVSVA</v>
      </c>
      <c r="D206" s="3" t="str">
        <f>IF(ITMAP_GRUNDBUCH.INFORMATIONSSY!X206="","",VLOOKUP(ITMAP_GRUNDBUCH.INFORMATIONSSY!X206,Konfiguration!$I$2:$J$9,2,FALSE))</f>
        <v>TA3</v>
      </c>
      <c r="E206" s="3" t="str">
        <f>IF(ITMAP_GRUNDBUCH.INFORMATIONSSY!H206="","",ITMAP_GRUNDBUCH.INFORMATIONSSY!H206)</f>
        <v>Kotrba SVA</v>
      </c>
      <c r="F206" s="3" t="str">
        <f t="shared" si="3"/>
        <v/>
      </c>
    </row>
    <row r="207" spans="1:6" ht="45">
      <c r="A207" s="3">
        <f>IF(ITMAP_GRUNDBUCH.INFORMATIONSSY!A207="","",ITMAP_GRUNDBUCH.INFORMATIONSSY!A207)</f>
        <v>228</v>
      </c>
      <c r="B207" s="3" t="str">
        <f>IF(ITMAP_GRUNDBUCH.INFORMATIONSSY!L207="","",ITMAP_GRUNDBUCH.INFORMATIONSSY!L207)</f>
        <v>BUEROAUTOMATISATION (OOEGKK)</v>
      </c>
      <c r="C207" s="3" t="str">
        <f>IF(ITMAP_GRUNDBUCH.INFORMATIONSSY!N207="","",ITMAP_GRUNDBUCH.INFORMATIONSSY!N207)</f>
        <v>Büroautomatisation (OÖGKK)</v>
      </c>
      <c r="D207" s="3" t="str">
        <f>IF(ITMAP_GRUNDBUCH.INFORMATIONSSY!X207="","",VLOOKUP(ITMAP_GRUNDBUCH.INFORMATIONSSY!X207,Konfiguration!$I$2:$J$9,2,FALSE))</f>
        <v>Unbekannt</v>
      </c>
      <c r="E207" s="3" t="str">
        <f>IF(ITMAP_GRUNDBUCH.INFORMATIONSSY!H207="","",ITMAP_GRUNDBUCH.INFORMATIONSSY!H207)</f>
        <v>Sabine Freitag, OÖGKK;sabine.freitag@ooegkk.at;05 78 07 102747;;Daniel Kartusch, OÖGKK;daniel.kartusch@ooegkk.at;05 78 07 - 10 25 12</v>
      </c>
      <c r="F207" s="3" t="str">
        <f t="shared" si="3"/>
        <v/>
      </c>
    </row>
    <row r="208" spans="1:6">
      <c r="A208" s="3">
        <f>IF(ITMAP_GRUNDBUCH.INFORMATIONSSY!A208="","",ITMAP_GRUNDBUCH.INFORMATIONSSY!A208)</f>
        <v>229</v>
      </c>
      <c r="B208" s="3" t="str">
        <f>IF(ITMAP_GRUNDBUCH.INFORMATIONSSY!L208="","",ITMAP_GRUNDBUCH.INFORMATIONSSY!L208)</f>
        <v>CATO (WGKK)</v>
      </c>
      <c r="C208" s="3" t="str">
        <f>IF(ITMAP_GRUNDBUCH.INFORMATIONSSY!N208="","",ITMAP_GRUNDBUCH.INFORMATIONSSY!N208)</f>
        <v>Onkologie Zytostatika-Therapieplanung (WGKK)</v>
      </c>
      <c r="D208" s="3" t="str">
        <f>IF(ITMAP_GRUNDBUCH.INFORMATIONSSY!X208="","",VLOOKUP(ITMAP_GRUNDBUCH.INFORMATIONSSY!X208,Konfiguration!$I$2:$J$9,2,FALSE))</f>
        <v>TA3</v>
      </c>
      <c r="E208" s="3" t="str">
        <f>IF(ITMAP_GRUNDBUCH.INFORMATIONSSY!H208="","",ITMAP_GRUNDBUCH.INFORMATIONSSY!H208)</f>
        <v>support@cato.eu</v>
      </c>
      <c r="F208" s="3" t="str">
        <f t="shared" si="3"/>
        <v/>
      </c>
    </row>
    <row r="209" spans="1:6">
      <c r="A209" s="3">
        <f>IF(ITMAP_GRUNDBUCH.INFORMATIONSSY!A209="","",ITMAP_GRUNDBUCH.INFORMATIONSSY!A209)</f>
        <v>230</v>
      </c>
      <c r="B209" s="3" t="str">
        <f>IF(ITMAP_GRUNDBUCH.INFORMATIONSSY!L209="","",ITMAP_GRUNDBUCH.INFORMATIONSSY!L209)</f>
        <v>CLINICWARE (WGKK)</v>
      </c>
      <c r="C209" s="3" t="str">
        <f>IF(ITMAP_GRUNDBUCH.INFORMATIONSSY!N209="","",ITMAP_GRUNDBUCH.INFORMATIONSSY!N209)</f>
        <v>Clinicware (WGKK)</v>
      </c>
      <c r="D209" s="3" t="str">
        <f>IF(ITMAP_GRUNDBUCH.INFORMATIONSSY!X209="","",VLOOKUP(ITMAP_GRUNDBUCH.INFORMATIONSSY!X209,Konfiguration!$I$2:$J$9,2,FALSE))</f>
        <v>TA3</v>
      </c>
      <c r="E209" s="3" t="str">
        <f>IF(ITMAP_GRUNDBUCH.INFORMATIONSSY!H209="","",ITMAP_GRUNDBUCH.INFORMATIONSSY!H209)</f>
        <v/>
      </c>
      <c r="F209" s="3" t="str">
        <f t="shared" si="3"/>
        <v/>
      </c>
    </row>
    <row r="210" spans="1:6">
      <c r="A210" s="3">
        <f>IF(ITMAP_GRUNDBUCH.INFORMATIONSSY!A210="","",ITMAP_GRUNDBUCH.INFORMATIONSSY!A210)</f>
        <v>231</v>
      </c>
      <c r="B210" s="3" t="str">
        <f>IF(ITMAP_GRUNDBUCH.INFORMATIONSSY!L210="","",ITMAP_GRUNDBUCH.INFORMATIONSSY!L210)</f>
        <v>DATENTRANS</v>
      </c>
      <c r="C210" s="3" t="str">
        <f>IF(ITMAP_GRUNDBUCH.INFORMATIONSSY!N210="","",ITMAP_GRUNDBUCH.INFORMATIONSSY!N210)</f>
        <v>DATENTRANS</v>
      </c>
      <c r="D210" s="3" t="str">
        <f>IF(ITMAP_GRUNDBUCH.INFORMATIONSSY!X210="","",VLOOKUP(ITMAP_GRUNDBUCH.INFORMATIONSSY!X210,Konfiguration!$I$2:$J$9,2,FALSE))</f>
        <v>TA3J</v>
      </c>
      <c r="E210" s="3" t="str">
        <f>IF(ITMAP_GRUNDBUCH.INFORMATIONSSY!H210="","",ITMAP_GRUNDBUCH.INFORMATIONSSY!H210)</f>
        <v>IT-GesundheitsService@svagw.at</v>
      </c>
      <c r="F210" s="3" t="str">
        <f t="shared" si="3"/>
        <v/>
      </c>
    </row>
    <row r="211" spans="1:6">
      <c r="A211" s="3">
        <f>IF(ITMAP_GRUNDBUCH.INFORMATIONSSY!A211="","",ITMAP_GRUNDBUCH.INFORMATIONSSY!A211)</f>
        <v>232</v>
      </c>
      <c r="B211" s="3" t="str">
        <f>IF(ITMAP_GRUNDBUCH.INFORMATIONSSY!L211="","",ITMAP_GRUNDBUCH.INFORMATIONSSY!L211)</f>
        <v>DATZU (STGKK)</v>
      </c>
      <c r="C211" s="3" t="str">
        <f>IF(ITMAP_GRUNDBUCH.INFORMATIONSSY!N211="","",ITMAP_GRUNDBUCH.INFORMATIONSSY!N211)</f>
        <v>Datenzustellservice (STGKK)</v>
      </c>
      <c r="D211" s="3" t="str">
        <f>IF(ITMAP_GRUNDBUCH.INFORMATIONSSY!X211="","",VLOOKUP(ITMAP_GRUNDBUCH.INFORMATIONSSY!X211,Konfiguration!$I$2:$J$9,2,FALSE))</f>
        <v>TA3</v>
      </c>
      <c r="E211" s="3" t="str">
        <f>IF(ITMAP_GRUNDBUCH.INFORMATIONSSY!H211="","",ITMAP_GRUNDBUCH.INFORMATIONSSY!H211)</f>
        <v/>
      </c>
      <c r="F211" s="3" t="str">
        <f t="shared" si="3"/>
        <v/>
      </c>
    </row>
    <row r="212" spans="1:6">
      <c r="A212" s="3">
        <f>IF(ITMAP_GRUNDBUCH.INFORMATIONSSY!A212="","",ITMAP_GRUNDBUCH.INFORMATIONSSY!A212)</f>
        <v>233</v>
      </c>
      <c r="B212" s="3" t="str">
        <f>IF(ITMAP_GRUNDBUCH.INFORMATIONSSY!L212="","",ITMAP_GRUNDBUCH.INFORMATIONSSY!L212)</f>
        <v>DG</v>
      </c>
      <c r="C212" s="3" t="str">
        <f>IF(ITMAP_GRUNDBUCH.INFORMATIONSSY!N212="","",ITMAP_GRUNDBUCH.INFORMATIONSSY!N212)</f>
        <v>Dienstgeberdatenbank</v>
      </c>
      <c r="D212" s="3" t="str">
        <f>IF(ITMAP_GRUNDBUCH.INFORMATIONSSY!X212="","",VLOOKUP(ITMAP_GRUNDBUCH.INFORMATIONSSY!X212,Konfiguration!$I$2:$J$9,2,FALSE))</f>
        <v>TA1</v>
      </c>
      <c r="E212" s="3" t="str">
        <f>IF(ITMAP_GRUNDBUCH.INFORMATIONSSY!H212="","",ITMAP_GRUNDBUCH.INFORMATIONSSY!H212)</f>
        <v>joachim.Kornfeld@itsv.at</v>
      </c>
      <c r="F212" s="3" t="str">
        <f t="shared" si="3"/>
        <v>joachim.Kornfeld@itsv.at</v>
      </c>
    </row>
    <row r="213" spans="1:6">
      <c r="A213" s="3">
        <f>IF(ITMAP_GRUNDBUCH.INFORMATIONSSY!A213="","",ITMAP_GRUNDBUCH.INFORMATIONSSY!A213)</f>
        <v>234</v>
      </c>
      <c r="B213" s="3" t="str">
        <f>IF(ITMAP_GRUNDBUCH.INFORMATIONSSY!L213="","",ITMAP_GRUNDBUCH.INFORMATIONSSY!L213)</f>
        <v>ESERVICES (OOEGKK)</v>
      </c>
      <c r="C213" s="3" t="str">
        <f>IF(ITMAP_GRUNDBUCH.INFORMATIONSSY!N213="","",ITMAP_GRUNDBUCH.INFORMATIONSSY!N213)</f>
        <v>eServices (OÖGKK)</v>
      </c>
      <c r="D213" s="3" t="str">
        <f>IF(ITMAP_GRUNDBUCH.INFORMATIONSSY!X213="","",VLOOKUP(ITMAP_GRUNDBUCH.INFORMATIONSSY!X213,Konfiguration!$I$2:$J$9,2,FALSE))</f>
        <v>Unbekannt</v>
      </c>
      <c r="E213" s="3" t="str">
        <f>IF(ITMAP_GRUNDBUCH.INFORMATIONSSY!H213="","",ITMAP_GRUNDBUCH.INFORMATIONSSY!H213)</f>
        <v/>
      </c>
      <c r="F213" s="3" t="str">
        <f t="shared" si="3"/>
        <v/>
      </c>
    </row>
    <row r="214" spans="1:6">
      <c r="A214" s="3">
        <f>IF(ITMAP_GRUNDBUCH.INFORMATIONSSY!A214="","",ITMAP_GRUNDBUCH.INFORMATIONSSY!A214)</f>
        <v>235</v>
      </c>
      <c r="B214" s="3" t="str">
        <f>IF(ITMAP_GRUNDBUCH.INFORMATIONSSY!L214="","",ITMAP_GRUNDBUCH.INFORMATIONSSY!L214)</f>
        <v>EURO SDS (WGKK)</v>
      </c>
      <c r="C214" s="3" t="str">
        <f>IF(ITMAP_GRUNDBUCH.INFORMATIONSSY!N214="","",ITMAP_GRUNDBUCH.INFORMATIONSSY!N214)</f>
        <v>Sterilgutverwaltung Hanusch-Krankenhaus</v>
      </c>
      <c r="D214" s="3" t="str">
        <f>IF(ITMAP_GRUNDBUCH.INFORMATIONSSY!X214="","",VLOOKUP(ITMAP_GRUNDBUCH.INFORMATIONSSY!X214,Konfiguration!$I$2:$J$9,2,FALSE))</f>
        <v>TA3</v>
      </c>
      <c r="E214" s="3" t="str">
        <f>IF(ITMAP_GRUNDBUCH.INFORMATIONSSY!H214="","",ITMAP_GRUNDBUCH.INFORMATIONSSY!H214)</f>
        <v>rz.clientsupportcenter@itsv.at; rz.windows@itsv.at</v>
      </c>
      <c r="F214" s="3" t="str">
        <f t="shared" si="3"/>
        <v>rz.clientsupportcenter@itsv.at; rz.windows@itsv.at</v>
      </c>
    </row>
    <row r="215" spans="1:6">
      <c r="A215" s="3">
        <f>IF(ITMAP_GRUNDBUCH.INFORMATIONSSY!A215="","",ITMAP_GRUNDBUCH.INFORMATIONSSY!A215)</f>
        <v>236</v>
      </c>
      <c r="B215" s="3" t="str">
        <f>IF(ITMAP_GRUNDBUCH.INFORMATIONSSY!L215="","",ITMAP_GRUNDBUCH.INFORMATIONSSY!L215)</f>
        <v>FIWI ORDI (VGKK)</v>
      </c>
      <c r="C215" s="3" t="str">
        <f>IF(ITMAP_GRUNDBUCH.INFORMATIONSSY!N215="","",ITMAP_GRUNDBUCH.INFORMATIONSSY!N215)</f>
        <v>FIWI ORDI (VGKK)</v>
      </c>
      <c r="D215" s="3" t="str">
        <f>IF(ITMAP_GRUNDBUCH.INFORMATIONSSY!X215="","",VLOOKUP(ITMAP_GRUNDBUCH.INFORMATIONSSY!X215,Konfiguration!$I$2:$J$9,2,FALSE))</f>
        <v>Unbekannt</v>
      </c>
      <c r="E215" s="3" t="str">
        <f>IF(ITMAP_GRUNDBUCH.INFORMATIONSSY!H215="","",ITMAP_GRUNDBUCH.INFORMATIONSSY!H215)</f>
        <v/>
      </c>
      <c r="F215" s="3" t="str">
        <f t="shared" si="3"/>
        <v/>
      </c>
    </row>
    <row r="216" spans="1:6">
      <c r="A216" s="3">
        <f>IF(ITMAP_GRUNDBUCH.INFORMATIONSSY!A216="","",ITMAP_GRUNDBUCH.INFORMATIONSSY!A216)</f>
        <v>238</v>
      </c>
      <c r="B216" s="3" t="str">
        <f>IF(ITMAP_GRUNDBUCH.INFORMATIONSSY!L216="","",ITMAP_GRUNDBUCH.INFORMATIONSSY!L216)</f>
        <v>GINA</v>
      </c>
      <c r="C216" s="3" t="str">
        <f>IF(ITMAP_GRUNDBUCH.INFORMATIONSSY!N216="","",ITMAP_GRUNDBUCH.INFORMATIONSSY!N216)</f>
        <v>GesundheitsInformationsNetzadapter</v>
      </c>
      <c r="D216" s="3" t="str">
        <f>IF(ITMAP_GRUNDBUCH.INFORMATIONSSY!X216="","",VLOOKUP(ITMAP_GRUNDBUCH.INFORMATIONSSY!X216,Konfiguration!$I$2:$J$9,2,FALSE))</f>
        <v>Unbekannt</v>
      </c>
      <c r="E216" s="3" t="str">
        <f>IF(ITMAP_GRUNDBUCH.INFORMATIONSSY!H216="","",ITMAP_GRUNDBUCH.INFORMATIONSSY!H216)</f>
        <v/>
      </c>
      <c r="F216" s="3" t="str">
        <f t="shared" si="3"/>
        <v/>
      </c>
    </row>
    <row r="217" spans="1:6">
      <c r="A217" s="3">
        <f>IF(ITMAP_GRUNDBUCH.INFORMATIONSSY!A217="","",ITMAP_GRUNDBUCH.INFORMATIONSSY!A217)</f>
        <v>239</v>
      </c>
      <c r="B217" s="3" t="str">
        <f>IF(ITMAP_GRUNDBUCH.INFORMATIONSSY!L217="","",ITMAP_GRUNDBUCH.INFORMATIONSSY!L217)</f>
        <v>GIZ ONLINE (SGKK)</v>
      </c>
      <c r="C217" s="3" t="str">
        <f>IF(ITMAP_GRUNDBUCH.INFORMATIONSSY!N217="","",ITMAP_GRUNDBUCH.INFORMATIONSSY!N217)</f>
        <v>GesundheitsInformationsZentrum Online (SGKK)</v>
      </c>
      <c r="D217" s="3" t="str">
        <f>IF(ITMAP_GRUNDBUCH.INFORMATIONSSY!X217="","",VLOOKUP(ITMAP_GRUNDBUCH.INFORMATIONSSY!X217,Konfiguration!$I$2:$J$9,2,FALSE))</f>
        <v>TA3</v>
      </c>
      <c r="E217" s="3" t="str">
        <f>IF(ITMAP_GRUNDBUCH.INFORMATIONSSY!H217="","",ITMAP_GRUNDBUCH.INFORMATIONSSY!H217)</f>
        <v>christian.dyadio@sgkk.at</v>
      </c>
      <c r="F217" s="3" t="str">
        <f t="shared" si="3"/>
        <v/>
      </c>
    </row>
    <row r="218" spans="1:6" ht="30">
      <c r="A218" s="3">
        <f>IF(ITMAP_GRUNDBUCH.INFORMATIONSSY!A218="","",ITMAP_GRUNDBUCH.INFORMATIONSSY!A218)</f>
        <v>240</v>
      </c>
      <c r="B218" s="3" t="str">
        <f>IF(ITMAP_GRUNDBUCH.INFORMATIONSSY!L218="","",ITMAP_GRUNDBUCH.INFORMATIONSSY!L218)</f>
        <v>GNW (WGKK)</v>
      </c>
      <c r="C218" s="3" t="str">
        <f>IF(ITMAP_GRUNDBUCH.INFORMATIONSSY!N218="","",ITMAP_GRUNDBUCH.INFORMATIONSSY!N218)</f>
        <v>Gesundheitsnetz Wien</v>
      </c>
      <c r="D218" s="3" t="str">
        <f>IF(ITMAP_GRUNDBUCH.INFORMATIONSSY!X218="","",VLOOKUP(ITMAP_GRUNDBUCH.INFORMATIONSSY!X218,Konfiguration!$I$2:$J$9,2,FALSE))</f>
        <v>Unbekannt</v>
      </c>
      <c r="E218" s="3" t="str">
        <f>IF(ITMAP_GRUNDBUCH.INFORMATIONSSY!H218="","",ITMAP_GRUNDBUCH.INFORMATIONSSY!H218)</f>
        <v>Herrn Ing. Oliver Grilnberger (01/40409/66674), oliver.grilnberger@wienkav.at</v>
      </c>
      <c r="F218" s="3" t="str">
        <f t="shared" si="3"/>
        <v/>
      </c>
    </row>
    <row r="219" spans="1:6">
      <c r="A219" s="3">
        <f>IF(ITMAP_GRUNDBUCH.INFORMATIONSSY!A219="","",ITMAP_GRUNDBUCH.INFORMATIONSSY!A219)</f>
        <v>241</v>
      </c>
      <c r="B219" s="3" t="str">
        <f>IF(ITMAP_GRUNDBUCH.INFORMATIONSSY!L219="","",ITMAP_GRUNDBUCH.INFORMATIONSSY!L219)</f>
        <v>GUTACHTEN-DB (WGKK)</v>
      </c>
      <c r="C219" s="3" t="str">
        <f>IF(ITMAP_GRUNDBUCH.INFORMATIONSSY!N219="","",ITMAP_GRUNDBUCH.INFORMATIONSSY!N219)</f>
        <v>Gutachten-DB der WGKK</v>
      </c>
      <c r="D219" s="3" t="str">
        <f>IF(ITMAP_GRUNDBUCH.INFORMATIONSSY!X219="","",VLOOKUP(ITMAP_GRUNDBUCH.INFORMATIONSSY!X219,Konfiguration!$I$2:$J$9,2,FALSE))</f>
        <v>TA2</v>
      </c>
      <c r="E219" s="3" t="str">
        <f>IF(ITMAP_GRUNDBUCH.INFORMATIONSSY!H219="","",ITMAP_GRUNDBUCH.INFORMATIONSSY!H219)</f>
        <v>simone.habison@wgkk.at</v>
      </c>
      <c r="F219" s="3" t="str">
        <f t="shared" si="3"/>
        <v/>
      </c>
    </row>
    <row r="220" spans="1:6">
      <c r="A220" s="3">
        <f>IF(ITMAP_GRUNDBUCH.INFORMATIONSSY!A220="","",ITMAP_GRUNDBUCH.INFORMATIONSSY!A220)</f>
        <v>242</v>
      </c>
      <c r="B220" s="3" t="str">
        <f>IF(ITMAP_GRUNDBUCH.INFORMATIONSSY!L220="","",ITMAP_GRUNDBUCH.INFORMATIONSSY!L220)</f>
        <v>HAUBI (SGKK)</v>
      </c>
      <c r="C220" s="3" t="str">
        <f>IF(ITMAP_GRUNDBUCH.INFORMATIONSSY!N220="","",ITMAP_GRUNDBUCH.INFORMATIONSSY!N220)</f>
        <v>Hausbibliothek (SGKK)</v>
      </c>
      <c r="D220" s="3" t="str">
        <f>IF(ITMAP_GRUNDBUCH.INFORMATIONSSY!X220="","",VLOOKUP(ITMAP_GRUNDBUCH.INFORMATIONSSY!X220,Konfiguration!$I$2:$J$9,2,FALSE))</f>
        <v>TA3</v>
      </c>
      <c r="E220" s="3" t="str">
        <f>IF(ITMAP_GRUNDBUCH.INFORMATIONSSY!H220="","",ITMAP_GRUNDBUCH.INFORMATIONSSY!H220)</f>
        <v>christian.dyadio@sgkk.at</v>
      </c>
      <c r="F220" s="3" t="str">
        <f t="shared" si="3"/>
        <v/>
      </c>
    </row>
    <row r="221" spans="1:6" ht="90">
      <c r="A221" s="3">
        <f>IF(ITMAP_GRUNDBUCH.INFORMATIONSSY!A221="","",ITMAP_GRUNDBUCH.INFORMATIONSSY!A221)</f>
        <v>243</v>
      </c>
      <c r="B221" s="3" t="str">
        <f>IF(ITMAP_GRUNDBUCH.INFORMATIONSSY!L221="","",ITMAP_GRUNDBUCH.INFORMATIONSSY!L221)</f>
        <v>HILFSMITTELDEPOT</v>
      </c>
      <c r="C221" s="3" t="str">
        <f>IF(ITMAP_GRUNDBUCH.INFORMATIONSSY!N221="","",ITMAP_GRUNDBUCH.INFORMATIONSSY!N221)</f>
        <v>Hilfsmitteldepot</v>
      </c>
      <c r="D221" s="3" t="str">
        <f>IF(ITMAP_GRUNDBUCH.INFORMATIONSSY!X221="","",VLOOKUP(ITMAP_GRUNDBUCH.INFORMATIONSSY!X221,Konfiguration!$I$2:$J$9,2,FALSE))</f>
        <v>Unbekannt</v>
      </c>
      <c r="E221" s="3" t="str">
        <f>IF(ITMAP_GRUNDBUCH.INFORMATIONSSY!H221="","",ITMAP_GRUNDBUCH.INFORMATIONSSY!H221)</f>
        <v>Günter Laimer (guenter.laimer@sgkk.at);
Günter Laimer (guenter.laimer@sgkk.at);
Günter Laimer (guenter.laimer@sgkk.at);
Günter Laimer (guenter.laimer@sgkk.at);
Günter Laimer (guenter.laimer@sgkk.at);
Günter Laimer (guenter.laimer@sgkk.at)</v>
      </c>
      <c r="F221" s="3" t="str">
        <f t="shared" si="3"/>
        <v/>
      </c>
    </row>
    <row r="222" spans="1:6">
      <c r="A222" s="3">
        <f>IF(ITMAP_GRUNDBUCH.INFORMATIONSSY!A222="","",ITMAP_GRUNDBUCH.INFORMATIONSSY!A222)</f>
        <v>265</v>
      </c>
      <c r="B222" s="3" t="str">
        <f>IF(ITMAP_GRUNDBUCH.INFORMATIONSSY!L222="","",ITMAP_GRUNDBUCH.INFORMATIONSSY!L222)</f>
        <v>NOEGKK-SE</v>
      </c>
      <c r="C222" s="3" t="str">
        <f>IF(ITMAP_GRUNDBUCH.INFORMATIONSSY!N222="","",ITMAP_GRUNDBUCH.INFORMATIONSSY!N222)</f>
        <v>NÖGKK-SE</v>
      </c>
      <c r="D222" s="3" t="str">
        <f>IF(ITMAP_GRUNDBUCH.INFORMATIONSSY!X222="","",VLOOKUP(ITMAP_GRUNDBUCH.INFORMATIONSSY!X222,Konfiguration!$I$2:$J$9,2,FALSE))</f>
        <v>TA3</v>
      </c>
      <c r="E222" s="3" t="str">
        <f>IF(ITMAP_GRUNDBUCH.INFORMATIONSSY!H222="","",ITMAP_GRUNDBUCH.INFORMATIONSSY!H222)</f>
        <v/>
      </c>
      <c r="F222" s="3" t="str">
        <f t="shared" si="3"/>
        <v/>
      </c>
    </row>
    <row r="223" spans="1:6">
      <c r="A223" s="3">
        <f>IF(ITMAP_GRUNDBUCH.INFORMATIONSSY!A223="","",ITMAP_GRUNDBUCH.INFORMATIONSSY!A223)</f>
        <v>266</v>
      </c>
      <c r="B223" s="3" t="str">
        <f>IF(ITMAP_GRUNDBUCH.INFORMATIONSSY!L223="","",ITMAP_GRUNDBUCH.INFORMATIONSSY!L223)</f>
        <v>OSFSVAN</v>
      </c>
      <c r="C223" s="3" t="str">
        <f>IF(ITMAP_GRUNDBUCH.INFORMATIONSSY!N223="","",ITMAP_GRUNDBUCH.INFORMATIONSSY!N223)</f>
        <v>OSFSVAN</v>
      </c>
      <c r="D223" s="3" t="str">
        <f>IF(ITMAP_GRUNDBUCH.INFORMATIONSSY!X223="","",VLOOKUP(ITMAP_GRUNDBUCH.INFORMATIONSSY!X223,Konfiguration!$I$2:$J$9,2,FALSE))</f>
        <v>TA3J</v>
      </c>
      <c r="E223" s="3" t="str">
        <f>IF(ITMAP_GRUNDBUCH.INFORMATIONSSY!H223="","",ITMAP_GRUNDBUCH.INFORMATIONSSY!H223)</f>
        <v>IT-GesundheitsService@svagw.at</v>
      </c>
      <c r="F223" s="3" t="str">
        <f t="shared" si="3"/>
        <v/>
      </c>
    </row>
    <row r="224" spans="1:6">
      <c r="A224" s="3">
        <f>IF(ITMAP_GRUNDBUCH.INFORMATIONSSY!A224="","",ITMAP_GRUNDBUCH.INFORMATIONSSY!A224)</f>
        <v>267</v>
      </c>
      <c r="B224" s="3" t="str">
        <f>IF(ITMAP_GRUNDBUCH.INFORMATIONSSY!L224="","",ITMAP_GRUNDBUCH.INFORMATIONSSY!L224)</f>
        <v>OSFSVAO</v>
      </c>
      <c r="C224" s="3" t="str">
        <f>IF(ITMAP_GRUNDBUCH.INFORMATIONSSY!N224="","",ITMAP_GRUNDBUCH.INFORMATIONSSY!N224)</f>
        <v>OSFSVAO</v>
      </c>
      <c r="D224" s="3" t="str">
        <f>IF(ITMAP_GRUNDBUCH.INFORMATIONSSY!X224="","",VLOOKUP(ITMAP_GRUNDBUCH.INFORMATIONSSY!X224,Konfiguration!$I$2:$J$9,2,FALSE))</f>
        <v>TA3J</v>
      </c>
      <c r="E224" s="3" t="str">
        <f>IF(ITMAP_GRUNDBUCH.INFORMATIONSSY!H224="","",ITMAP_GRUNDBUCH.INFORMATIONSSY!H224)</f>
        <v>IT-GesundheitsService@svagw.at</v>
      </c>
      <c r="F224" s="3" t="str">
        <f t="shared" si="3"/>
        <v/>
      </c>
    </row>
    <row r="225" spans="1:6">
      <c r="A225" s="3">
        <f>IF(ITMAP_GRUNDBUCH.INFORMATIONSSY!A225="","",ITMAP_GRUNDBUCH.INFORMATIONSSY!A225)</f>
        <v>268</v>
      </c>
      <c r="B225" s="3" t="str">
        <f>IF(ITMAP_GRUNDBUCH.INFORMATIONSSY!L225="","",ITMAP_GRUNDBUCH.INFORMATIONSSY!L225)</f>
        <v>PACS</v>
      </c>
      <c r="C225" s="3" t="str">
        <f>IF(ITMAP_GRUNDBUCH.INFORMATIONSSY!N225="","",ITMAP_GRUNDBUCH.INFORMATIONSSY!N225)</f>
        <v>PACS</v>
      </c>
      <c r="D225" s="3" t="str">
        <f>IF(ITMAP_GRUNDBUCH.INFORMATIONSSY!X225="","",VLOOKUP(ITMAP_GRUNDBUCH.INFORMATIONSSY!X225,Konfiguration!$I$2:$J$9,2,FALSE))</f>
        <v>Unbekannt</v>
      </c>
      <c r="E225" s="3" t="str">
        <f>IF(ITMAP_GRUNDBUCH.INFORMATIONSSY!H225="","",ITMAP_GRUNDBUCH.INFORMATIONSSY!H225)</f>
        <v/>
      </c>
      <c r="F225" s="3" t="str">
        <f t="shared" si="3"/>
        <v/>
      </c>
    </row>
    <row r="226" spans="1:6" ht="30">
      <c r="A226" s="3">
        <f>IF(ITMAP_GRUNDBUCH.INFORMATIONSSY!A226="","",ITMAP_GRUNDBUCH.INFORMATIONSSY!A226)</f>
        <v>269</v>
      </c>
      <c r="B226" s="3" t="str">
        <f>IF(ITMAP_GRUNDBUCH.INFORMATIONSSY!L226="","",ITMAP_GRUNDBUCH.INFORMATIONSSY!L226)</f>
        <v>PAS V2 (WGKK)</v>
      </c>
      <c r="C226" s="3" t="str">
        <f>IF(ITMAP_GRUNDBUCH.INFORMATIONSSY!N226="","",ITMAP_GRUNDBUCH.INFORMATIONSSY!N226)</f>
        <v>Pathologie- und Tumorregister der (WGKK)</v>
      </c>
      <c r="D226" s="3" t="str">
        <f>IF(ITMAP_GRUNDBUCH.INFORMATIONSSY!X226="","",VLOOKUP(ITMAP_GRUNDBUCH.INFORMATIONSSY!X226,Konfiguration!$I$2:$J$9,2,FALSE))</f>
        <v>TA3</v>
      </c>
      <c r="E226" s="3" t="str">
        <f>IF(ITMAP_GRUNDBUCH.INFORMATIONSSY!H226="","",ITMAP_GRUNDBUCH.INFORMATIONSSY!H226)</f>
        <v>Walter Strimmer &lt;strimmer@grz.at&gt;; Hersteller &lt;itcenter@grz.at&gt;</v>
      </c>
      <c r="F226" s="3" t="str">
        <f t="shared" si="3"/>
        <v/>
      </c>
    </row>
    <row r="227" spans="1:6">
      <c r="A227" s="3">
        <f>IF(ITMAP_GRUNDBUCH.INFORMATIONSSY!A227="","",ITMAP_GRUNDBUCH.INFORMATIONSSY!A227)</f>
        <v>270</v>
      </c>
      <c r="B227" s="3" t="str">
        <f>IF(ITMAP_GRUNDBUCH.INFORMATIONSSY!L227="","",ITMAP_GRUNDBUCH.INFORMATIONSSY!L227)</f>
        <v>PENSKAL</v>
      </c>
      <c r="C227" s="3" t="str">
        <f>IF(ITMAP_GRUNDBUCH.INFORMATIONSSY!N227="","",ITMAP_GRUNDBUCH.INFORMATIONSSY!N227)</f>
        <v>PENSKAL</v>
      </c>
      <c r="D227" s="3" t="str">
        <f>IF(ITMAP_GRUNDBUCH.INFORMATIONSSY!X227="","",VLOOKUP(ITMAP_GRUNDBUCH.INFORMATIONSSY!X227,Konfiguration!$I$2:$J$9,2,FALSE))</f>
        <v>TA3J</v>
      </c>
      <c r="E227" s="3" t="str">
        <f>IF(ITMAP_GRUNDBUCH.INFORMATIONSSY!H227="","",ITMAP_GRUNDBUCH.INFORMATIONSSY!H227)</f>
        <v>IT-GesundheitsService@svagw.at</v>
      </c>
      <c r="F227" s="3" t="str">
        <f t="shared" si="3"/>
        <v/>
      </c>
    </row>
    <row r="228" spans="1:6">
      <c r="A228" s="3">
        <f>IF(ITMAP_GRUNDBUCH.INFORMATIONSSY!A228="","",ITMAP_GRUNDBUCH.INFORMATIONSSY!A228)</f>
        <v>271</v>
      </c>
      <c r="B228" s="3" t="str">
        <f>IF(ITMAP_GRUNDBUCH.INFORMATIONSSY!L228="","",ITMAP_GRUNDBUCH.INFORMATIONSSY!L228)</f>
        <v>PDV (ITSV)</v>
      </c>
      <c r="C228" s="3" t="str">
        <f>IF(ITMAP_GRUNDBUCH.INFORMATIONSSY!N228="","",ITMAP_GRUNDBUCH.INFORMATIONSSY!N228)</f>
        <v>Personaldatenverwaltung (ITSV)</v>
      </c>
      <c r="D228" s="3" t="str">
        <f>IF(ITMAP_GRUNDBUCH.INFORMATIONSSY!X228="","",VLOOKUP(ITMAP_GRUNDBUCH.INFORMATIONSSY!X228,Konfiguration!$I$2:$J$9,2,FALSE))</f>
        <v>TA3</v>
      </c>
      <c r="E228" s="3" t="str">
        <f>IF(ITMAP_GRUNDBUCH.INFORMATIONSSY!H228="","",ITMAP_GRUNDBUCH.INFORMATIONSSY!H228)</f>
        <v>n.khairul@youcon.com; vie.dev@youcon.com</v>
      </c>
      <c r="F228" s="3" t="str">
        <f t="shared" si="3"/>
        <v/>
      </c>
    </row>
    <row r="229" spans="1:6">
      <c r="A229" s="3">
        <f>IF(ITMAP_GRUNDBUCH.INFORMATIONSSY!A229="","",ITMAP_GRUNDBUCH.INFORMATIONSSY!A229)</f>
        <v>272</v>
      </c>
      <c r="B229" s="3" t="str">
        <f>IF(ITMAP_GRUNDBUCH.INFORMATIONSSY!L229="","",ITMAP_GRUNDBUCH.INFORMATIONSSY!L229)</f>
        <v>PHILIPS XCELERA (WGKK)</v>
      </c>
      <c r="C229" s="3" t="str">
        <f>IF(ITMAP_GRUNDBUCH.INFORMATIONSSY!N229="","",ITMAP_GRUNDBUCH.INFORMATIONSSY!N229)</f>
        <v>Cardio-Angiographie Hanusch-Krankenhaus</v>
      </c>
      <c r="D229" s="3" t="str">
        <f>IF(ITMAP_GRUNDBUCH.INFORMATIONSSY!X229="","",VLOOKUP(ITMAP_GRUNDBUCH.INFORMATIONSSY!X229,Konfiguration!$I$2:$J$9,2,FALSE))</f>
        <v>TA3</v>
      </c>
      <c r="E229" s="3" t="str">
        <f>IF(ITMAP_GRUNDBUCH.INFORMATIONSSY!H229="","",ITMAP_GRUNDBUCH.INFORMATIONSSY!H229)</f>
        <v/>
      </c>
      <c r="F229" s="3" t="str">
        <f t="shared" si="3"/>
        <v/>
      </c>
    </row>
    <row r="230" spans="1:6" ht="30">
      <c r="A230" s="3">
        <f>IF(ITMAP_GRUNDBUCH.INFORMATIONSSY!A230="","",ITMAP_GRUNDBUCH.INFORMATIONSSY!A230)</f>
        <v>273</v>
      </c>
      <c r="B230" s="3" t="str">
        <f>IF(ITMAP_GRUNDBUCH.INFORMATIONSSY!L230="","",ITMAP_GRUNDBUCH.INFORMATIONSSY!L230)</f>
        <v>PIA (WGKK)</v>
      </c>
      <c r="C230" s="3" t="str">
        <f>IF(ITMAP_GRUNDBUCH.INFORMATIONSSY!N230="","",ITMAP_GRUNDBUCH.INFORMATIONSSY!N230)</f>
        <v>Geburtshilfedokumentation der WGKK</v>
      </c>
      <c r="D230" s="3" t="str">
        <f>IF(ITMAP_GRUNDBUCH.INFORMATIONSSY!X230="","",VLOOKUP(ITMAP_GRUNDBUCH.INFORMATIONSSY!X230,Konfiguration!$I$2:$J$9,2,FALSE))</f>
        <v>TA3</v>
      </c>
      <c r="E230" s="3" t="str">
        <f>IF(ITMAP_GRUNDBUCH.INFORMATIONSSY!H230="","",ITMAP_GRUNDBUCH.INFORMATIONSSY!H230)</f>
        <v>Leopold Mörwald
 &lt;leopold.moerwald@lb-systems.at&gt;</v>
      </c>
      <c r="F230" s="3" t="str">
        <f t="shared" si="3"/>
        <v/>
      </c>
    </row>
    <row r="231" spans="1:6">
      <c r="A231" s="3">
        <f>IF(ITMAP_GRUNDBUCH.INFORMATIONSSY!A231="","",ITMAP_GRUNDBUCH.INFORMATIONSSY!A231)</f>
        <v>274</v>
      </c>
      <c r="B231" s="3" t="str">
        <f>IF(ITMAP_GRUNDBUCH.INFORMATIONSSY!L231="","",ITMAP_GRUNDBUCH.INFORMATIONSSY!L231)</f>
        <v>PROORD (SGKK)</v>
      </c>
      <c r="C231" s="3" t="str">
        <f>IF(ITMAP_GRUNDBUCH.INFORMATIONSSY!N231="","",ITMAP_GRUNDBUCH.INFORMATIONSSY!N231)</f>
        <v>ProOrdinatione (SGKK)</v>
      </c>
      <c r="D231" s="3" t="str">
        <f>IF(ITMAP_GRUNDBUCH.INFORMATIONSSY!X231="","",VLOOKUP(ITMAP_GRUNDBUCH.INFORMATIONSSY!X231,Konfiguration!$I$2:$J$9,2,FALSE))</f>
        <v>TA3</v>
      </c>
      <c r="E231" s="3" t="str">
        <f>IF(ITMAP_GRUNDBUCH.INFORMATIONSSY!H231="","",ITMAP_GRUNDBUCH.INFORMATIONSSY!H231)</f>
        <v>christian.dyadio@sgkk.at</v>
      </c>
      <c r="F231" s="3" t="str">
        <f t="shared" si="3"/>
        <v/>
      </c>
    </row>
    <row r="232" spans="1:6">
      <c r="A232" s="3">
        <f>IF(ITMAP_GRUNDBUCH.INFORMATIONSSY!A232="","",ITMAP_GRUNDBUCH.INFORMATIONSSY!A232)</f>
        <v>275</v>
      </c>
      <c r="B232" s="3" t="str">
        <f>IF(ITMAP_GRUNDBUCH.INFORMATIONSSY!L232="","",ITMAP_GRUNDBUCH.INFORMATIONSSY!L232)</f>
        <v>PSYAB (SGKK)</v>
      </c>
      <c r="C232" s="3" t="str">
        <f>IF(ITMAP_GRUNDBUCH.INFORMATIONSSY!N232="","",ITMAP_GRUNDBUCH.INFORMATIONSSY!N232)</f>
        <v>Psychotherapeutische Abrechnung (SGKK)</v>
      </c>
      <c r="D232" s="3" t="str">
        <f>IF(ITMAP_GRUNDBUCH.INFORMATIONSSY!X232="","",VLOOKUP(ITMAP_GRUNDBUCH.INFORMATIONSSY!X232,Konfiguration!$I$2:$J$9,2,FALSE))</f>
        <v>TA3</v>
      </c>
      <c r="E232" s="3" t="str">
        <f>IF(ITMAP_GRUNDBUCH.INFORMATIONSSY!H232="","",ITMAP_GRUNDBUCH.INFORMATIONSSY!H232)</f>
        <v>christian.dyadio@sgkk.at</v>
      </c>
      <c r="F232" s="3" t="str">
        <f t="shared" si="3"/>
        <v/>
      </c>
    </row>
    <row r="233" spans="1:6">
      <c r="A233" s="3">
        <f>IF(ITMAP_GRUNDBUCH.INFORMATIONSSY!A233="","",ITMAP_GRUNDBUCH.INFORMATIONSSY!A233)</f>
        <v>276</v>
      </c>
      <c r="B233" s="3" t="str">
        <f>IF(ITMAP_GRUNDBUCH.INFORMATIONSSY!L233="","",ITMAP_GRUNDBUCH.INFORMATIONSSY!L233)</f>
        <v>PV (STGKK)</v>
      </c>
      <c r="C233" s="3" t="str">
        <f>IF(ITMAP_GRUNDBUCH.INFORMATIONSSY!N233="","",ITMAP_GRUNDBUCH.INFORMATIONSSY!N233)</f>
        <v>PV (STGKK)</v>
      </c>
      <c r="D233" s="3" t="str">
        <f>IF(ITMAP_GRUNDBUCH.INFORMATIONSSY!X233="","",VLOOKUP(ITMAP_GRUNDBUCH.INFORMATIONSSY!X233,Konfiguration!$I$2:$J$9,2,FALSE))</f>
        <v>TA3</v>
      </c>
      <c r="E233" s="3" t="str">
        <f>IF(ITMAP_GRUNDBUCH.INFORMATIONSSY!H233="","",ITMAP_GRUNDBUCH.INFORMATIONSSY!H233)</f>
        <v>dwh.kernteam@hvb.sozvers.at</v>
      </c>
      <c r="F233" s="3" t="str">
        <f t="shared" si="3"/>
        <v/>
      </c>
    </row>
    <row r="234" spans="1:6">
      <c r="A234" s="3">
        <f>IF(ITMAP_GRUNDBUCH.INFORMATIONSSY!A234="","",ITMAP_GRUNDBUCH.INFORMATIONSSY!A234)</f>
        <v>277</v>
      </c>
      <c r="B234" s="3" t="str">
        <f>IF(ITMAP_GRUNDBUCH.INFORMATIONSSY!L234="","",ITMAP_GRUNDBUCH.INFORMATIONSSY!L234)</f>
        <v>QADRIGA (OOEGKK)</v>
      </c>
      <c r="C234" s="3" t="str">
        <f>IF(ITMAP_GRUNDBUCH.INFORMATIONSSY!N234="","",ITMAP_GRUNDBUCH.INFORMATIONSSY!N234)</f>
        <v>QADRIGA (OÖGKK)</v>
      </c>
      <c r="D234" s="3" t="str">
        <f>IF(ITMAP_GRUNDBUCH.INFORMATIONSSY!X234="","",VLOOKUP(ITMAP_GRUNDBUCH.INFORMATIONSSY!X234,Konfiguration!$I$2:$J$9,2,FALSE))</f>
        <v>Unbekannt</v>
      </c>
      <c r="E234" s="3" t="str">
        <f>IF(ITMAP_GRUNDBUCH.INFORMATIONSSY!H234="","",ITMAP_GRUNDBUCH.INFORMATIONSSY!H234)</f>
        <v/>
      </c>
      <c r="F234" s="3" t="str">
        <f t="shared" si="3"/>
        <v/>
      </c>
    </row>
    <row r="235" spans="1:6">
      <c r="A235" s="3">
        <f>IF(ITMAP_GRUNDBUCH.INFORMATIONSSY!A235="","",ITMAP_GRUNDBUCH.INFORMATIONSSY!A235)</f>
        <v>279</v>
      </c>
      <c r="B235" s="3" t="str">
        <f>IF(ITMAP_GRUNDBUCH.INFORMATIONSSY!L235="","",ITMAP_GRUNDBUCH.INFORMATIONSSY!L235)</f>
        <v>ITSVRDM</v>
      </c>
      <c r="C235" s="3" t="str">
        <f>IF(ITMAP_GRUNDBUCH.INFORMATIONSSY!N235="","",ITMAP_GRUNDBUCH.INFORMATIONSSY!N235)</f>
        <v>RDM Tool der ITSV</v>
      </c>
      <c r="D235" s="3" t="str">
        <f>IF(ITMAP_GRUNDBUCH.INFORMATIONSSY!X235="","",VLOOKUP(ITMAP_GRUNDBUCH.INFORMATIONSSY!X235,Konfiguration!$I$2:$J$9,2,FALSE))</f>
        <v>TA3</v>
      </c>
      <c r="E235" s="3" t="str">
        <f>IF(ITMAP_GRUNDBUCH.INFORMATIONSSY!H235="","",ITMAP_GRUNDBUCH.INFORMATIONSSY!H235)</f>
        <v>rdm@itsv.at</v>
      </c>
      <c r="F235" s="3" t="str">
        <f t="shared" si="3"/>
        <v>rdm@itsv.at</v>
      </c>
    </row>
    <row r="236" spans="1:6">
      <c r="A236" s="3">
        <f>IF(ITMAP_GRUNDBUCH.INFORMATIONSSY!A236="","",ITMAP_GRUNDBUCH.INFORMATIONSSY!A236)</f>
        <v>280</v>
      </c>
      <c r="B236" s="3" t="str">
        <f>IF(ITMAP_GRUNDBUCH.INFORMATIONSSY!L236="","",ITMAP_GRUNDBUCH.INFORMATIONSSY!L236)</f>
        <v>REFAKT (WGKK)</v>
      </c>
      <c r="C236" s="3" t="str">
        <f>IF(ITMAP_GRUNDBUCH.INFORMATIONSSY!N236="","",ITMAP_GRUNDBUCH.INFORMATIONSSY!N236)</f>
        <v>REFAKT (WGKK)</v>
      </c>
      <c r="D236" s="3" t="str">
        <f>IF(ITMAP_GRUNDBUCH.INFORMATIONSSY!X236="","",VLOOKUP(ITMAP_GRUNDBUCH.INFORMATIONSSY!X236,Konfiguration!$I$2:$J$9,2,FALSE))</f>
        <v>Unbekannt</v>
      </c>
      <c r="E236" s="3" t="str">
        <f>IF(ITMAP_GRUNDBUCH.INFORMATIONSSY!H236="","",ITMAP_GRUNDBUCH.INFORMATIONSSY!H236)</f>
        <v/>
      </c>
      <c r="F236" s="3" t="str">
        <f t="shared" si="3"/>
        <v/>
      </c>
    </row>
    <row r="237" spans="1:6">
      <c r="A237" s="3">
        <f>IF(ITMAP_GRUNDBUCH.INFORMATIONSSY!A237="","",ITMAP_GRUNDBUCH.INFORMATIONSSY!A237)</f>
        <v>281</v>
      </c>
      <c r="B237" s="3" t="str">
        <f>IF(ITMAP_GRUNDBUCH.INFORMATIONSSY!L237="","",ITMAP_GRUNDBUCH.INFORMATIONSSY!L237)</f>
        <v>RIS</v>
      </c>
      <c r="C237" s="3" t="str">
        <f>IF(ITMAP_GRUNDBUCH.INFORMATIONSSY!N237="","",ITMAP_GRUNDBUCH.INFORMATIONSSY!N237)</f>
        <v>RIS</v>
      </c>
      <c r="D237" s="3" t="str">
        <f>IF(ITMAP_GRUNDBUCH.INFORMATIONSSY!X237="","",VLOOKUP(ITMAP_GRUNDBUCH.INFORMATIONSSY!X237,Konfiguration!$I$2:$J$9,2,FALSE))</f>
        <v>Unbekannt</v>
      </c>
      <c r="E237" s="3" t="str">
        <f>IF(ITMAP_GRUNDBUCH.INFORMATIONSSY!H237="","",ITMAP_GRUNDBUCH.INFORMATIONSSY!H237)</f>
        <v/>
      </c>
      <c r="F237" s="3" t="str">
        <f t="shared" si="3"/>
        <v/>
      </c>
    </row>
    <row r="238" spans="1:6">
      <c r="A238" s="3">
        <f>IF(ITMAP_GRUNDBUCH.INFORMATIONSSY!A238="","",ITMAP_GRUNDBUCH.INFORMATIONSSY!A238)</f>
        <v>282</v>
      </c>
      <c r="B238" s="3" t="str">
        <f>IF(ITMAP_GRUNDBUCH.INFORMATIONSSY!L238="","",ITMAP_GRUNDBUCH.INFORMATIONSSY!L238)</f>
        <v>RKV (OOEGKK)</v>
      </c>
      <c r="C238" s="3" t="str">
        <f>IF(ITMAP_GRUNDBUCH.INFORMATIONSSY!N238="","",ITMAP_GRUNDBUCH.INFORMATIONSSY!N238)</f>
        <v>RKV (OÖGKK)</v>
      </c>
      <c r="D238" s="3" t="str">
        <f>IF(ITMAP_GRUNDBUCH.INFORMATIONSSY!X238="","",VLOOKUP(ITMAP_GRUNDBUCH.INFORMATIONSSY!X238,Konfiguration!$I$2:$J$9,2,FALSE))</f>
        <v>Unbekannt</v>
      </c>
      <c r="E238" s="3" t="str">
        <f>IF(ITMAP_GRUNDBUCH.INFORMATIONSSY!H238="","",ITMAP_GRUNDBUCH.INFORMATIONSSY!H238)</f>
        <v/>
      </c>
      <c r="F238" s="3" t="str">
        <f t="shared" si="3"/>
        <v/>
      </c>
    </row>
    <row r="239" spans="1:6">
      <c r="A239" s="3">
        <f>IF(ITMAP_GRUNDBUCH.INFORMATIONSSY!A239="","",ITMAP_GRUNDBUCH.INFORMATIONSSY!A239)</f>
        <v>283</v>
      </c>
      <c r="B239" s="3" t="str">
        <f>IF(ITMAP_GRUNDBUCH.INFORMATIONSSY!L239="","",ITMAP_GRUNDBUCH.INFORMATIONSSY!L239)</f>
        <v>RZWIKI (ITSV)</v>
      </c>
      <c r="C239" s="3" t="str">
        <f>IF(ITMAP_GRUNDBUCH.INFORMATIONSSY!N239="","",ITMAP_GRUNDBUCH.INFORMATIONSSY!N239)</f>
        <v>Rechenzentrumsdokumentation der ITSV</v>
      </c>
      <c r="D239" s="3" t="str">
        <f>IF(ITMAP_GRUNDBUCH.INFORMATIONSSY!X239="","",VLOOKUP(ITMAP_GRUNDBUCH.INFORMATIONSSY!X239,Konfiguration!$I$2:$J$9,2,FALSE))</f>
        <v>TA3</v>
      </c>
      <c r="E239" s="3" t="str">
        <f>IF(ITMAP_GRUNDBUCH.INFORMATIONSSY!H239="","",ITMAP_GRUNDBUCH.INFORMATIONSSY!H239)</f>
        <v/>
      </c>
      <c r="F239" s="3" t="str">
        <f t="shared" si="3"/>
        <v/>
      </c>
    </row>
    <row r="240" spans="1:6">
      <c r="A240" s="3">
        <f>IF(ITMAP_GRUNDBUCH.INFORMATIONSSY!A240="","",ITMAP_GRUNDBUCH.INFORMATIONSSY!A240)</f>
        <v>284</v>
      </c>
      <c r="B240" s="3" t="str">
        <f>IF(ITMAP_GRUNDBUCH.INFORMATIONSSY!L240="","",ITMAP_GRUNDBUCH.INFORMATIONSSY!L240)</f>
        <v>SCANARCHIV (SGKK)</v>
      </c>
      <c r="C240" s="3" t="str">
        <f>IF(ITMAP_GRUNDBUCH.INFORMATIONSSY!N240="","",ITMAP_GRUNDBUCH.INFORMATIONSSY!N240)</f>
        <v>Scanarchiv (SGKK)</v>
      </c>
      <c r="D240" s="3" t="str">
        <f>IF(ITMAP_GRUNDBUCH.INFORMATIONSSY!X240="","",VLOOKUP(ITMAP_GRUNDBUCH.INFORMATIONSSY!X240,Konfiguration!$I$2:$J$9,2,FALSE))</f>
        <v>TA3</v>
      </c>
      <c r="E240" s="3" t="str">
        <f>IF(ITMAP_GRUNDBUCH.INFORMATIONSSY!H240="","",ITMAP_GRUNDBUCH.INFORMATIONSSY!H240)</f>
        <v>christian.dyadio@sgkk.at</v>
      </c>
      <c r="F240" s="3" t="str">
        <f t="shared" si="3"/>
        <v/>
      </c>
    </row>
    <row r="241" spans="1:6">
      <c r="A241" s="3">
        <f>IF(ITMAP_GRUNDBUCH.INFORMATIONSSY!A241="","",ITMAP_GRUNDBUCH.INFORMATIONSSY!A241)</f>
        <v>285</v>
      </c>
      <c r="B241" s="3" t="str">
        <f>IF(ITMAP_GRUNDBUCH.INFORMATIONSSY!L241="","",ITMAP_GRUNDBUCH.INFORMATIONSSY!L241)</f>
        <v>SCHLERM (STGKK)</v>
      </c>
      <c r="C241" s="3" t="str">
        <f>IF(ITMAP_GRUNDBUCH.INFORMATIONSSY!N241="","",ITMAP_GRUNDBUCH.INFORMATIONSSY!N241)</f>
        <v>Schlüsselermittlung (STGKK)</v>
      </c>
      <c r="D241" s="3" t="str">
        <f>IF(ITMAP_GRUNDBUCH.INFORMATIONSSY!X241="","",VLOOKUP(ITMAP_GRUNDBUCH.INFORMATIONSSY!X241,Konfiguration!$I$2:$J$9,2,FALSE))</f>
        <v>TA3</v>
      </c>
      <c r="E241" s="3" t="str">
        <f>IF(ITMAP_GRUNDBUCH.INFORMATIONSSY!H241="","",ITMAP_GRUNDBUCH.INFORMATIONSSY!H241)</f>
        <v/>
      </c>
      <c r="F241" s="3" t="str">
        <f t="shared" si="3"/>
        <v/>
      </c>
    </row>
    <row r="242" spans="1:6">
      <c r="A242" s="3">
        <f>IF(ITMAP_GRUNDBUCH.INFORMATIONSSY!A242="","",ITMAP_GRUNDBUCH.INFORMATIONSSY!A242)</f>
        <v>286</v>
      </c>
      <c r="B242" s="3" t="str">
        <f>IF(ITMAP_GRUNDBUCH.INFORMATIONSSY!L242="","",ITMAP_GRUNDBUCH.INFORMATIONSSY!L242)</f>
        <v>SED</v>
      </c>
      <c r="C242" s="3" t="str">
        <f>IF(ITMAP_GRUNDBUCH.INFORMATIONSSY!N242="","",ITMAP_GRUNDBUCH.INFORMATIONSSY!N242)</f>
        <v>SED</v>
      </c>
      <c r="D242" s="3" t="str">
        <f>IF(ITMAP_GRUNDBUCH.INFORMATIONSSY!X242="","",VLOOKUP(ITMAP_GRUNDBUCH.INFORMATIONSSY!X242,Konfiguration!$I$2:$J$9,2,FALSE))</f>
        <v>TA1</v>
      </c>
      <c r="E242" s="3" t="str">
        <f>IF(ITMAP_GRUNDBUCH.INFORMATIONSSY!H242="","",ITMAP_GRUNDBUCH.INFORMATIONSSY!H242)</f>
        <v/>
      </c>
      <c r="F242" s="3" t="str">
        <f t="shared" si="3"/>
        <v/>
      </c>
    </row>
    <row r="243" spans="1:6">
      <c r="A243" s="3">
        <f>IF(ITMAP_GRUNDBUCH.INFORMATIONSSY!A243="","",ITMAP_GRUNDBUCH.INFORMATIONSSY!A243)</f>
        <v>287</v>
      </c>
      <c r="B243" s="3" t="str">
        <f>IF(ITMAP_GRUNDBUCH.INFORMATIONSSY!L243="","",ITMAP_GRUNDBUCH.INFORMATIONSSY!L243)</f>
        <v>SVABEITRG</v>
      </c>
      <c r="C243" s="3" t="str">
        <f>IF(ITMAP_GRUNDBUCH.INFORMATIONSSY!N243="","",ITMAP_GRUNDBUCH.INFORMATIONSSY!N243)</f>
        <v>SVABEITRG</v>
      </c>
      <c r="D243" s="3" t="str">
        <f>IF(ITMAP_GRUNDBUCH.INFORMATIONSSY!X243="","",VLOOKUP(ITMAP_GRUNDBUCH.INFORMATIONSSY!X243,Konfiguration!$I$2:$J$9,2,FALSE))</f>
        <v>TA3J</v>
      </c>
      <c r="E243" s="3" t="str">
        <f>IF(ITMAP_GRUNDBUCH.INFORMATIONSSY!H243="","",ITMAP_GRUNDBUCH.INFORMATIONSSY!H243)</f>
        <v>IT-VPS@svagw.at</v>
      </c>
      <c r="F243" s="3" t="str">
        <f t="shared" ref="F243:F306" si="4">IF(ISERR(SEARCH("itsv",E243,1)),"",E243)</f>
        <v/>
      </c>
    </row>
    <row r="244" spans="1:6">
      <c r="A244" s="3">
        <f>IF(ITMAP_GRUNDBUCH.INFORMATIONSSY!A244="","",ITMAP_GRUNDBUCH.INFORMATIONSSY!A244)</f>
        <v>288</v>
      </c>
      <c r="B244" s="3" t="str">
        <f>IF(ITMAP_GRUNDBUCH.INFORMATIONSSY!L244="","",ITMAP_GRUNDBUCH.INFORMATIONSSY!L244)</f>
        <v>SVAKOSTERS</v>
      </c>
      <c r="C244" s="3" t="str">
        <f>IF(ITMAP_GRUNDBUCH.INFORMATIONSSY!N244="","",ITMAP_GRUNDBUCH.INFORMATIONSSY!N244)</f>
        <v>SVAKOSTERS</v>
      </c>
      <c r="D244" s="3" t="str">
        <f>IF(ITMAP_GRUNDBUCH.INFORMATIONSSY!X244="","",VLOOKUP(ITMAP_GRUNDBUCH.INFORMATIONSSY!X244,Konfiguration!$I$2:$J$9,2,FALSE))</f>
        <v>TA3J</v>
      </c>
      <c r="E244" s="3" t="str">
        <f>IF(ITMAP_GRUNDBUCH.INFORMATIONSSY!H244="","",ITMAP_GRUNDBUCH.INFORMATIONSSY!H244)</f>
        <v>IT-GesundheitsService@svagw.at</v>
      </c>
      <c r="F244" s="3" t="str">
        <f t="shared" si="4"/>
        <v/>
      </c>
    </row>
    <row r="245" spans="1:6">
      <c r="A245" s="3">
        <f>IF(ITMAP_GRUNDBUCH.INFORMATIONSSY!A245="","",ITMAP_GRUNDBUCH.INFORMATIONSSY!A245)</f>
        <v>289</v>
      </c>
      <c r="B245" s="3" t="str">
        <f>IF(ITMAP_GRUNDBUCH.INFORMATIONSSY!L245="","",ITMAP_GRUNDBUCH.INFORMATIONSSY!L245)</f>
        <v>SVAVSR</v>
      </c>
      <c r="C245" s="3" t="str">
        <f>IF(ITMAP_GRUNDBUCH.INFORMATIONSSY!N245="","",ITMAP_GRUNDBUCH.INFORMATIONSSY!N245)</f>
        <v>SVAVSR</v>
      </c>
      <c r="D245" s="3" t="str">
        <f>IF(ITMAP_GRUNDBUCH.INFORMATIONSSY!X245="","",VLOOKUP(ITMAP_GRUNDBUCH.INFORMATIONSSY!X245,Konfiguration!$I$2:$J$9,2,FALSE))</f>
        <v>TA3J</v>
      </c>
      <c r="E245" s="3" t="str">
        <f>IF(ITMAP_GRUNDBUCH.INFORMATIONSSY!H245="","",ITMAP_GRUNDBUCH.INFORMATIONSSY!H245)</f>
        <v>IT-GesundheitsService@svagw.at</v>
      </c>
      <c r="F245" s="3" t="str">
        <f t="shared" si="4"/>
        <v/>
      </c>
    </row>
    <row r="246" spans="1:6">
      <c r="A246" s="3">
        <f>IF(ITMAP_GRUNDBUCH.INFORMATIONSSY!A246="","",ITMAP_GRUNDBUCH.INFORMATIONSSY!A246)</f>
        <v>290</v>
      </c>
      <c r="B246" s="3" t="str">
        <f>IF(ITMAP_GRUNDBUCH.INFORMATIONSSY!L246="","",ITMAP_GRUNDBUCH.INFORMATIONSSY!L246)</f>
        <v>SVAWTH</v>
      </c>
      <c r="C246" s="3" t="str">
        <f>IF(ITMAP_GRUNDBUCH.INFORMATIONSSY!N246="","",ITMAP_GRUNDBUCH.INFORMATIONSSY!N246)</f>
        <v>SVAWTH</v>
      </c>
      <c r="D246" s="3" t="str">
        <f>IF(ITMAP_GRUNDBUCH.INFORMATIONSSY!X246="","",VLOOKUP(ITMAP_GRUNDBUCH.INFORMATIONSSY!X246,Konfiguration!$I$2:$J$9,2,FALSE))</f>
        <v>TA3J</v>
      </c>
      <c r="E246" s="3" t="str">
        <f>IF(ITMAP_GRUNDBUCH.INFORMATIONSSY!H246="","",ITMAP_GRUNDBUCH.INFORMATIONSSY!H246)</f>
        <v>IT-GesundheitsService@svagw.at</v>
      </c>
      <c r="F246" s="3" t="str">
        <f t="shared" si="4"/>
        <v/>
      </c>
    </row>
    <row r="247" spans="1:6">
      <c r="A247" s="3">
        <f>IF(ITMAP_GRUNDBUCH.INFORMATIONSSY!A247="","",ITMAP_GRUNDBUCH.INFORMATIONSSY!A247)</f>
        <v>291</v>
      </c>
      <c r="B247" s="3" t="str">
        <f>IF(ITMAP_GRUNDBUCH.INFORMATIONSSY!L247="","",ITMAP_GRUNDBUCH.INFORMATIONSSY!L247)</f>
        <v>TABAK</v>
      </c>
      <c r="C247" s="3" t="str">
        <f>IF(ITMAP_GRUNDBUCH.INFORMATIONSSY!N247="","",ITMAP_GRUNDBUCH.INFORMATIONSSY!N247)</f>
        <v>TABAK</v>
      </c>
      <c r="D247" s="3" t="str">
        <f>IF(ITMAP_GRUNDBUCH.INFORMATIONSSY!X247="","",VLOOKUP(ITMAP_GRUNDBUCH.INFORMATIONSSY!X247,Konfiguration!$I$2:$J$9,2,FALSE))</f>
        <v>TA3</v>
      </c>
      <c r="E247" s="3" t="str">
        <f>IF(ITMAP_GRUNDBUCH.INFORMATIONSSY!H247="","",ITMAP_GRUNDBUCH.INFORMATIONSSY!H247)</f>
        <v/>
      </c>
      <c r="F247" s="3" t="str">
        <f t="shared" si="4"/>
        <v/>
      </c>
    </row>
    <row r="248" spans="1:6">
      <c r="A248" s="3">
        <f>IF(ITMAP_GRUNDBUCH.INFORMATIONSSY!A248="","",ITMAP_GRUNDBUCH.INFORMATIONSSY!A248)</f>
        <v>292</v>
      </c>
      <c r="B248" s="3" t="str">
        <f>IF(ITMAP_GRUNDBUCH.INFORMATIONSSY!L248="","",ITMAP_GRUNDBUCH.INFORMATIONSSY!L248)</f>
        <v>TGR (SGKK)</v>
      </c>
      <c r="C248" s="3" t="str">
        <f>IF(ITMAP_GRUNDBUCH.INFORMATIONSSY!N248="","",ITMAP_GRUNDBUCH.INFORMATIONSSY!N248)</f>
        <v>Tagesrechnung (SGKK)</v>
      </c>
      <c r="D248" s="3" t="str">
        <f>IF(ITMAP_GRUNDBUCH.INFORMATIONSSY!X248="","",VLOOKUP(ITMAP_GRUNDBUCH.INFORMATIONSSY!X248,Konfiguration!$I$2:$J$9,2,FALSE))</f>
        <v>TA3</v>
      </c>
      <c r="E248" s="3" t="str">
        <f>IF(ITMAP_GRUNDBUCH.INFORMATIONSSY!H248="","",ITMAP_GRUNDBUCH.INFORMATIONSSY!H248)</f>
        <v>heinz.peterwagner@sgkk.at</v>
      </c>
      <c r="F248" s="3" t="str">
        <f t="shared" si="4"/>
        <v/>
      </c>
    </row>
    <row r="249" spans="1:6" ht="45">
      <c r="A249" s="3">
        <f>IF(ITMAP_GRUNDBUCH.INFORMATIONSSY!A249="","",ITMAP_GRUNDBUCH.INFORMATIONSSY!A249)</f>
        <v>293</v>
      </c>
      <c r="B249" s="3" t="str">
        <f>IF(ITMAP_GRUNDBUCH.INFORMATIONSSY!L249="","",ITMAP_GRUNDBUCH.INFORMATIONSSY!L249)</f>
        <v>TIMEBASE (WGKK)</v>
      </c>
      <c r="C249" s="3" t="str">
        <f>IF(ITMAP_GRUNDBUCH.INFORMATIONSSY!N249="","",ITMAP_GRUNDBUCH.INFORMATIONSSY!N249)</f>
        <v>Therapieplanung physikalische Therapien derWGKK</v>
      </c>
      <c r="D249" s="3" t="str">
        <f>IF(ITMAP_GRUNDBUCH.INFORMATIONSSY!X249="","",VLOOKUP(ITMAP_GRUNDBUCH.INFORMATIONSSY!X249,Konfiguration!$I$2:$J$9,2,FALSE))</f>
        <v>TA3</v>
      </c>
      <c r="E249" s="3" t="str">
        <f>IF(ITMAP_GRUNDBUCH.INFORMATIONSSY!H249="","",ITMAP_GRUNDBUCH.INFORMATIONSSY!H249)</f>
        <v>Christian Gettmann
 &lt;christian.gettmann@magrathea.eu&gt;; Hersteller Support &lt;support@magrathea.eu&gt;</v>
      </c>
      <c r="F249" s="3" t="str">
        <f t="shared" si="4"/>
        <v/>
      </c>
    </row>
    <row r="250" spans="1:6">
      <c r="A250" s="3">
        <f>IF(ITMAP_GRUNDBUCH.INFORMATIONSSY!A250="","",ITMAP_GRUNDBUCH.INFORMATIONSSY!A250)</f>
        <v>296</v>
      </c>
      <c r="B250" s="3" t="str">
        <f>IF(ITMAP_GRUNDBUCH.INFORMATIONSSY!L250="","",ITMAP_GRUNDBUCH.INFORMATIONSSY!L250)</f>
        <v>UNFALLKARTEI (WGKK)</v>
      </c>
      <c r="C250" s="3" t="str">
        <f>IF(ITMAP_GRUNDBUCH.INFORMATIONSSY!N250="","",ITMAP_GRUNDBUCH.INFORMATIONSSY!N250)</f>
        <v>Unfallkartei (WGKK)</v>
      </c>
      <c r="D250" s="3" t="str">
        <f>IF(ITMAP_GRUNDBUCH.INFORMATIONSSY!X250="","",VLOOKUP(ITMAP_GRUNDBUCH.INFORMATIONSSY!X250,Konfiguration!$I$2:$J$9,2,FALSE))</f>
        <v>Unbekannt</v>
      </c>
      <c r="E250" s="3" t="str">
        <f>IF(ITMAP_GRUNDBUCH.INFORMATIONSSY!H250="","",ITMAP_GRUNDBUCH.INFORMATIONSSY!H250)</f>
        <v>gerald.fried@wgkk.at</v>
      </c>
      <c r="F250" s="3" t="str">
        <f t="shared" si="4"/>
        <v/>
      </c>
    </row>
    <row r="251" spans="1:6">
      <c r="A251" s="3">
        <f>IF(ITMAP_GRUNDBUCH.INFORMATIONSSY!A251="","",ITMAP_GRUNDBUCH.INFORMATIONSSY!A251)</f>
        <v>297</v>
      </c>
      <c r="B251" s="3" t="str">
        <f>IF(ITMAP_GRUNDBUCH.INFORMATIONSSY!L251="","",ITMAP_GRUNDBUCH.INFORMATIONSSY!L251)</f>
        <v>UNFALL (SVB)</v>
      </c>
      <c r="C251" s="3" t="str">
        <f>IF(ITMAP_GRUNDBUCH.INFORMATIONSSY!N251="","",ITMAP_GRUNDBUCH.INFORMATIONSSY!N251)</f>
        <v>Unfallmeldung der SVB</v>
      </c>
      <c r="D251" s="3" t="str">
        <f>IF(ITMAP_GRUNDBUCH.INFORMATIONSSY!X251="","",VLOOKUP(ITMAP_GRUNDBUCH.INFORMATIONSSY!X251,Konfiguration!$I$2:$J$9,2,FALSE))</f>
        <v>TA3</v>
      </c>
      <c r="E251" s="3" t="str">
        <f>IF(ITMAP_GRUNDBUCH.INFORMATIONSSY!H251="","",ITMAP_GRUNDBUCH.INFORMATIONSSY!H251)</f>
        <v>SVB Gilg</v>
      </c>
      <c r="F251" s="3" t="str">
        <f t="shared" si="4"/>
        <v/>
      </c>
    </row>
    <row r="252" spans="1:6">
      <c r="A252" s="3">
        <f>IF(ITMAP_GRUNDBUCH.INFORMATIONSSY!A252="","",ITMAP_GRUNDBUCH.INFORMATIONSSY!A252)</f>
        <v>298</v>
      </c>
      <c r="B252" s="3" t="str">
        <f>IF(ITMAP_GRUNDBUCH.INFORMATIONSSY!L252="","",ITMAP_GRUNDBUCH.INFORMATIONSSY!L252)</f>
        <v>VPAS (SGKK)</v>
      </c>
      <c r="C252" s="3" t="str">
        <f>IF(ITMAP_GRUNDBUCH.INFORMATIONSSY!N252="","",ITMAP_GRUNDBUCH.INFORMATIONSSY!N252)</f>
        <v>VPAS (SGKK)</v>
      </c>
      <c r="D252" s="3" t="str">
        <f>IF(ITMAP_GRUNDBUCH.INFORMATIONSSY!X252="","",VLOOKUP(ITMAP_GRUNDBUCH.INFORMATIONSSY!X252,Konfiguration!$I$2:$J$9,2,FALSE))</f>
        <v>TA3</v>
      </c>
      <c r="E252" s="3" t="str">
        <f>IF(ITMAP_GRUNDBUCH.INFORMATIONSSY!H252="","",ITMAP_GRUNDBUCH.INFORMATIONSSY!H252)</f>
        <v>christian.dyadio@sgkk.at</v>
      </c>
      <c r="F252" s="3" t="str">
        <f t="shared" si="4"/>
        <v/>
      </c>
    </row>
    <row r="253" spans="1:6">
      <c r="A253" s="3">
        <f>IF(ITMAP_GRUNDBUCH.INFORMATIONSSY!A253="","",ITMAP_GRUNDBUCH.INFORMATIONSSY!A253)</f>
        <v>299</v>
      </c>
      <c r="B253" s="3" t="str">
        <f>IF(ITMAP_GRUNDBUCH.INFORMATIONSSY!L253="","",ITMAP_GRUNDBUCH.INFORMATIONSSY!L253)</f>
        <v>VU</v>
      </c>
      <c r="C253" s="3" t="str">
        <f>IF(ITMAP_GRUNDBUCH.INFORMATIONSSY!N253="","",ITMAP_GRUNDBUCH.INFORMATIONSSY!N253)</f>
        <v>VU</v>
      </c>
      <c r="D253" s="3" t="str">
        <f>IF(ITMAP_GRUNDBUCH.INFORMATIONSSY!X253="","",VLOOKUP(ITMAP_GRUNDBUCH.INFORMATIONSSY!X253,Konfiguration!$I$2:$J$9,2,FALSE))</f>
        <v>TA3</v>
      </c>
      <c r="E253" s="3" t="str">
        <f>IF(ITMAP_GRUNDBUCH.INFORMATIONSSY!H253="","",ITMAP_GRUNDBUCH.INFORMATIONSSY!H253)</f>
        <v/>
      </c>
      <c r="F253" s="3" t="str">
        <f t="shared" si="4"/>
        <v/>
      </c>
    </row>
    <row r="254" spans="1:6">
      <c r="A254" s="3">
        <f>IF(ITMAP_GRUNDBUCH.INFORMATIONSSY!A254="","",ITMAP_GRUNDBUCH.INFORMATIONSSY!A254)</f>
        <v>300</v>
      </c>
      <c r="B254" s="3" t="str">
        <f>IF(ITMAP_GRUNDBUCH.INFORMATIONSSY!L254="","",ITMAP_GRUNDBUCH.INFORMATIONSSY!L254)</f>
        <v>VVERS (STGKK)</v>
      </c>
      <c r="C254" s="3" t="str">
        <f>IF(ITMAP_GRUNDBUCH.INFORMATIONSSY!N254="","",ITMAP_GRUNDBUCH.INFORMATIONSSY!N254)</f>
        <v>Versichertenversorgung (STGKK)</v>
      </c>
      <c r="D254" s="3" t="str">
        <f>IF(ITMAP_GRUNDBUCH.INFORMATIONSSY!X254="","",VLOOKUP(ITMAP_GRUNDBUCH.INFORMATIONSSY!X254,Konfiguration!$I$2:$J$9,2,FALSE))</f>
        <v>TA3</v>
      </c>
      <c r="E254" s="3" t="str">
        <f>IF(ITMAP_GRUNDBUCH.INFORMATIONSSY!H254="","",ITMAP_GRUNDBUCH.INFORMATIONSSY!H254)</f>
        <v>dwh.kernteam@hvb.sozvers.at</v>
      </c>
      <c r="F254" s="3" t="str">
        <f t="shared" si="4"/>
        <v/>
      </c>
    </row>
    <row r="255" spans="1:6">
      <c r="A255" s="3">
        <f>IF(ITMAP_GRUNDBUCH.INFORMATIONSSY!A255="","",ITMAP_GRUNDBUCH.INFORMATIONSSY!A255)</f>
        <v>301</v>
      </c>
      <c r="B255" s="3" t="str">
        <f>IF(ITMAP_GRUNDBUCH.INFORMATIONSSY!L255="","",ITMAP_GRUNDBUCH.INFORMATIONSSY!L255)</f>
        <v>WHAT (WGKK)</v>
      </c>
      <c r="C255" s="3" t="str">
        <f>IF(ITMAP_GRUNDBUCH.INFORMATIONSSY!N255="","",ITMAP_GRUNDBUCH.INFORMATIONSSY!N255)</f>
        <v>Wundmanagement der WGKK</v>
      </c>
      <c r="D255" s="3" t="str">
        <f>IF(ITMAP_GRUNDBUCH.INFORMATIONSSY!X255="","",VLOOKUP(ITMAP_GRUNDBUCH.INFORMATIONSSY!X255,Konfiguration!$I$2:$J$9,2,FALSE))</f>
        <v>Unbekannt</v>
      </c>
      <c r="E255" s="3" t="str">
        <f>IF(ITMAP_GRUNDBUCH.INFORMATIONSSY!H255="","",ITMAP_GRUNDBUCH.INFORMATIONSSY!H255)</f>
        <v/>
      </c>
      <c r="F255" s="3" t="str">
        <f t="shared" si="4"/>
        <v/>
      </c>
    </row>
    <row r="256" spans="1:6">
      <c r="A256" s="3">
        <f>IF(ITMAP_GRUNDBUCH.INFORMATIONSSY!A256="","",ITMAP_GRUNDBUCH.INFORMATIONSSY!A256)</f>
        <v>302</v>
      </c>
      <c r="B256" s="3" t="str">
        <f>IF(ITMAP_GRUNDBUCH.INFORMATIONSSY!L256="","",ITMAP_GRUNDBUCH.INFORMATIONSSY!L256)</f>
        <v>ZNW (HVB)</v>
      </c>
      <c r="C256" s="3" t="str">
        <f>IF(ITMAP_GRUNDBUCH.INFORMATIONSSY!N256="","",ITMAP_GRUNDBUCH.INFORMATIONSSY!N256)</f>
        <v>Zeitnachweis (HVB)</v>
      </c>
      <c r="D256" s="3" t="str">
        <f>IF(ITMAP_GRUNDBUCH.INFORMATIONSSY!X256="","",VLOOKUP(ITMAP_GRUNDBUCH.INFORMATIONSSY!X256,Konfiguration!$I$2:$J$9,2,FALSE))</f>
        <v>TA3S</v>
      </c>
      <c r="E256" s="3" t="str">
        <f>IF(ITMAP_GRUNDBUCH.INFORMATIONSSY!H256="","",ITMAP_GRUNDBUCH.INFORMATIONSSY!H256)</f>
        <v>stefan.goetzinger@itsv.at</v>
      </c>
      <c r="F256" s="3" t="str">
        <f t="shared" si="4"/>
        <v>stefan.goetzinger@itsv.at</v>
      </c>
    </row>
    <row r="257" spans="1:6">
      <c r="A257" s="3">
        <f>IF(ITMAP_GRUNDBUCH.INFORMATIONSSY!A257="","",ITMAP_GRUNDBUCH.INFORMATIONSSY!A257)</f>
        <v>303</v>
      </c>
      <c r="B257" s="3" t="str">
        <f>IF(ITMAP_GRUNDBUCH.INFORMATIONSSY!L257="","",ITMAP_GRUNDBUCH.INFORMATIONSSY!L257)</f>
        <v>A1B</v>
      </c>
      <c r="C257" s="3" t="str">
        <f>IF(ITMAP_GRUNDBUCH.INFORMATIONSSY!N257="","",ITMAP_GRUNDBUCH.INFORMATIONSSY!N257)</f>
        <v>A1 Bescheinigung</v>
      </c>
      <c r="D257" s="3" t="str">
        <f>IF(ITMAP_GRUNDBUCH.INFORMATIONSSY!X257="","",VLOOKUP(ITMAP_GRUNDBUCH.INFORMATIONSSY!X257,Konfiguration!$I$2:$J$9,2,FALSE))</f>
        <v>TA3</v>
      </c>
      <c r="E257" s="3" t="str">
        <f>IF(ITMAP_GRUNDBUCH.INFORMATIONSSY!H257="","",ITMAP_GRUNDBUCH.INFORMATIONSSY!H257)</f>
        <v>alwe-cc@noegkk.at</v>
      </c>
      <c r="F257" s="3" t="str">
        <f t="shared" si="4"/>
        <v/>
      </c>
    </row>
    <row r="258" spans="1:6" ht="45">
      <c r="A258" s="3">
        <f>IF(ITMAP_GRUNDBUCH.INFORMATIONSSY!A258="","",ITMAP_GRUNDBUCH.INFORMATIONSSY!A258)</f>
        <v>305</v>
      </c>
      <c r="B258" s="3" t="str">
        <f>IF(ITMAP_GRUNDBUCH.INFORMATIONSSY!L258="","",ITMAP_GRUNDBUCH.INFORMATIONSSY!L258)</f>
        <v>AGH BACKEND</v>
      </c>
      <c r="C258" s="3" t="str">
        <f>IF(ITMAP_GRUNDBUCH.INFORMATIONSSY!N258="","",ITMAP_GRUNDBUCH.INFORMATIONSSY!N258)</f>
        <v>Auftraggeberhaftung Backend Applikation</v>
      </c>
      <c r="D258" s="3" t="str">
        <f>IF(ITMAP_GRUNDBUCH.INFORMATIONSSY!X258="","",VLOOKUP(ITMAP_GRUNDBUCH.INFORMATIONSSY!X258,Konfiguration!$I$2:$J$9,2,FALSE))</f>
        <v>TA3J</v>
      </c>
      <c r="E258" s="3" t="str">
        <f>IF(ITMAP_GRUNDBUCH.INFORMATIONSSY!H258="","",ITMAP_GRUNDBUCH.INFORMATIONSSY!H258)</f>
        <v>Christoph Grünberger, NÖGKK;Christoph.Gruenberger@noegkk.at;+43 50 899 6062</v>
      </c>
      <c r="F258" s="3" t="str">
        <f t="shared" si="4"/>
        <v/>
      </c>
    </row>
    <row r="259" spans="1:6" ht="45">
      <c r="A259" s="3">
        <f>IF(ITMAP_GRUNDBUCH.INFORMATIONSSY!A259="","",ITMAP_GRUNDBUCH.INFORMATIONSSY!A259)</f>
        <v>306</v>
      </c>
      <c r="B259" s="3" t="str">
        <f>IF(ITMAP_GRUNDBUCH.INFORMATIONSSY!L259="","",ITMAP_GRUNDBUCH.INFORMATIONSSY!L259)</f>
        <v>AJ-WEB</v>
      </c>
      <c r="C259" s="3" t="str">
        <f>IF(ITMAP_GRUNDBUCH.INFORMATIONSSY!N259="","",ITMAP_GRUNDBUCH.INFORMATIONSSY!N259)</f>
        <v>Auskunftserteilung an Justiz- und Verwaltungsbehörden WEB-Anwendung</v>
      </c>
      <c r="D259" s="3" t="str">
        <f>IF(ITMAP_GRUNDBUCH.INFORMATIONSSY!X259="","",VLOOKUP(ITMAP_GRUNDBUCH.INFORMATIONSSY!X259,Konfiguration!$I$2:$J$9,2,FALSE))</f>
        <v>TA3</v>
      </c>
      <c r="E259" s="3" t="str">
        <f>IF(ITMAP_GRUNDBUCH.INFORMATIONSSY!H259="","",ITMAP_GRUNDBUCH.INFORMATIONSSY!H259)</f>
        <v>Katrin Gebhart, ITSV;katrin.gebhart@itsv.at;+43 50 124844 1413;;Philipp Olovsson, ITSV;philipp.olovsson@itsv.at;+43501248443216</v>
      </c>
      <c r="F259" s="3" t="str">
        <f t="shared" si="4"/>
        <v>Katrin Gebhart, ITSV;katrin.gebhart@itsv.at;+43 50 124844 1413;;Philipp Olovsson, ITSV;philipp.olovsson@itsv.at;+43501248443216</v>
      </c>
    </row>
    <row r="260" spans="1:6">
      <c r="A260" s="3">
        <f>IF(ITMAP_GRUNDBUCH.INFORMATIONSSY!A260="","",ITMAP_GRUNDBUCH.INFORMATIONSSY!A260)</f>
        <v>307</v>
      </c>
      <c r="B260" s="3" t="str">
        <f>IF(ITMAP_GRUNDBUCH.INFORMATIONSSY!L260="","",ITMAP_GRUNDBUCH.INFORMATIONSSY!L260)</f>
        <v>AJ</v>
      </c>
      <c r="C260" s="3" t="str">
        <f>IF(ITMAP_GRUNDBUCH.INFORMATIONSSY!N260="","",ITMAP_GRUNDBUCH.INFORMATIONSSY!N260)</f>
        <v>AJ</v>
      </c>
      <c r="D260" s="3" t="str">
        <f>IF(ITMAP_GRUNDBUCH.INFORMATIONSSY!X260="","",VLOOKUP(ITMAP_GRUNDBUCH.INFORMATIONSSY!X260,Konfiguration!$I$2:$J$9,2,FALSE))</f>
        <v>TA1</v>
      </c>
      <c r="E260" s="3" t="str">
        <f>IF(ITMAP_GRUNDBUCH.INFORMATIONSSY!H260="","",ITMAP_GRUNDBUCH.INFORMATIONSSY!H260)</f>
        <v/>
      </c>
      <c r="F260" s="3" t="str">
        <f t="shared" si="4"/>
        <v/>
      </c>
    </row>
    <row r="261" spans="1:6" ht="30">
      <c r="A261" s="3">
        <f>IF(ITMAP_GRUNDBUCH.INFORMATIONSSY!A261="","",ITMAP_GRUNDBUCH.INFORMATIONSSY!A261)</f>
        <v>308</v>
      </c>
      <c r="B261" s="3" t="str">
        <f>IF(ITMAP_GRUNDBUCH.INFORMATIONSSY!L261="","",ITMAP_GRUNDBUCH.INFORMATIONSSY!L261)</f>
        <v>ALVA DATENSPLITSERVICE</v>
      </c>
      <c r="C261" s="3" t="str">
        <f>IF(ITMAP_GRUNDBUCH.INFORMATIONSSY!N261="","",ITMAP_GRUNDBUCH.INFORMATIONSSY!N261)</f>
        <v>Allgemeine Vertragspartnerabrechnung Datensplitservice</v>
      </c>
      <c r="D261" s="3" t="str">
        <f>IF(ITMAP_GRUNDBUCH.INFORMATIONSSY!X261="","",VLOOKUP(ITMAP_GRUNDBUCH.INFORMATIONSSY!X261,Konfiguration!$I$2:$J$9,2,FALSE))</f>
        <v>TA3</v>
      </c>
      <c r="E261" s="3" t="str">
        <f>IF(ITMAP_GRUNDBUCH.INFORMATIONSSY!H261="","",ITMAP_GRUNDBUCH.INFORMATIONSSY!H261)</f>
        <v>Christian Schnöller, TGKK;christian.schnoeller@tgkk.sozvers.at</v>
      </c>
      <c r="F261" s="3" t="str">
        <f t="shared" si="4"/>
        <v/>
      </c>
    </row>
    <row r="262" spans="1:6" ht="60">
      <c r="A262" s="3">
        <f>IF(ITMAP_GRUNDBUCH.INFORMATIONSSY!A262="","",ITMAP_GRUNDBUCH.INFORMATIONSSY!A262)</f>
        <v>310</v>
      </c>
      <c r="B262" s="3" t="str">
        <f>IF(ITMAP_GRUNDBUCH.INFORMATIONSSY!L262="","",ITMAP_GRUNDBUCH.INFORMATIONSSY!L262)</f>
        <v>ALVA INSURANCE</v>
      </c>
      <c r="C262" s="3" t="str">
        <f>IF(ITMAP_GRUNDBUCH.INFORMATIONSSY!N262="","",ITMAP_GRUNDBUCH.INFORMATIONSSY!N262)</f>
        <v>ALVA Insurance</v>
      </c>
      <c r="D262" s="3" t="str">
        <f>IF(ITMAP_GRUNDBUCH.INFORMATIONSSY!X262="","",VLOOKUP(ITMAP_GRUNDBUCH.INFORMATIONSSY!X262,Konfiguration!$I$2:$J$9,2,FALSE))</f>
        <v>TA3</v>
      </c>
      <c r="E262" s="3" t="str">
        <f>IF(ITMAP_GRUNDBUCH.INFORMATIONSSY!H262="","",ITMAP_GRUNDBUCH.INFORMATIONSSY!H262)</f>
        <v>Martina Knakal, ITSV;Martina.Knakal@itsv.at;+43 501 24844 1377;;Udo Schuh, SGKK;udo.schuth@sgkk.at;;Michael Oppl, TGKK;michael.oppl@tgkk.at</v>
      </c>
      <c r="F262" s="3" t="str">
        <f t="shared" si="4"/>
        <v>Martina Knakal, ITSV;Martina.Knakal@itsv.at;+43 501 24844 1377;;Udo Schuh, SGKK;udo.schuth@sgkk.at;;Michael Oppl, TGKK;michael.oppl@tgkk.at</v>
      </c>
    </row>
    <row r="263" spans="1:6" ht="30">
      <c r="A263" s="3">
        <f>IF(ITMAP_GRUNDBUCH.INFORMATIONSSY!A263="","",ITMAP_GRUNDBUCH.INFORMATIONSSY!A263)</f>
        <v>311</v>
      </c>
      <c r="B263" s="3" t="str">
        <f>IF(ITMAP_GRUNDBUCH.INFORMATIONSSY!L263="","",ITMAP_GRUNDBUCH.INFORMATIONSSY!L263)</f>
        <v>DWH ALVA</v>
      </c>
      <c r="C263" s="3" t="str">
        <f>IF(ITMAP_GRUNDBUCH.INFORMATIONSSY!N263="","",ITMAP_GRUNDBUCH.INFORMATIONSSY!N263)</f>
        <v>Allgemeine Vertragspartnerabrechnung Statistiken</v>
      </c>
      <c r="D263" s="3" t="str">
        <f>IF(ITMAP_GRUNDBUCH.INFORMATIONSSY!X263="","",VLOOKUP(ITMAP_GRUNDBUCH.INFORMATIONSSY!X263,Konfiguration!$I$2:$J$9,2,FALSE))</f>
        <v>TA3</v>
      </c>
      <c r="E263" s="3" t="str">
        <f>IF(ITMAP_GRUNDBUCH.INFORMATIONSSY!H263="","",ITMAP_GRUNDBUCH.INFORMATIONSSY!H263)</f>
        <v>Robert.Pichlbauer@oögkk.at; dwh.kernteam@hvb.sozvers.at</v>
      </c>
      <c r="F263" s="3" t="str">
        <f t="shared" si="4"/>
        <v/>
      </c>
    </row>
    <row r="264" spans="1:6">
      <c r="A264" s="3">
        <f>IF(ITMAP_GRUNDBUCH.INFORMATIONSSY!A264="","",ITMAP_GRUNDBUCH.INFORMATIONSSY!A264)</f>
        <v>312</v>
      </c>
      <c r="B264" s="3" t="str">
        <f>IF(ITMAP_GRUNDBUCH.INFORMATIONSSY!L264="","",ITMAP_GRUNDBUCH.INFORMATIONSSY!L264)</f>
        <v>ARVO KLEX</v>
      </c>
      <c r="C264" s="3" t="str">
        <f>IF(ITMAP_GRUNDBUCH.INFORMATIONSSY!N264="","",ITMAP_GRUNDBUCH.INFORMATIONSSY!N264)</f>
        <v>ARVO KLEX (DELETE)</v>
      </c>
      <c r="D264" s="3" t="str">
        <f>IF(ITMAP_GRUNDBUCH.INFORMATIONSSY!X264="","",VLOOKUP(ITMAP_GRUNDBUCH.INFORMATIONSSY!X264,Konfiguration!$I$2:$J$9,2,FALSE))</f>
        <v>Unbekannt</v>
      </c>
      <c r="E264" s="3" t="str">
        <f>IF(ITMAP_GRUNDBUCH.INFORMATIONSSY!H264="","",ITMAP_GRUNDBUCH.INFORMATIONSSY!H264)</f>
        <v/>
      </c>
      <c r="F264" s="3" t="str">
        <f t="shared" si="4"/>
        <v/>
      </c>
    </row>
    <row r="265" spans="1:6">
      <c r="A265" s="3">
        <f>IF(ITMAP_GRUNDBUCH.INFORMATIONSSY!A265="","",ITMAP_GRUNDBUCH.INFORMATIONSSY!A265)</f>
        <v>313</v>
      </c>
      <c r="B265" s="3" t="str">
        <f>IF(ITMAP_GRUNDBUCH.INFORMATIONSSY!L265="","",ITMAP_GRUNDBUCH.INFORMATIONSSY!L265)</f>
        <v>ASIG</v>
      </c>
      <c r="C265" s="3" t="str">
        <f>IF(ITMAP_GRUNDBUCH.INFORMATIONSSY!N265="","",ITMAP_GRUNDBUCH.INFORMATIONSSY!N265)</f>
        <v>ASIG</v>
      </c>
      <c r="D265" s="3" t="str">
        <f>IF(ITMAP_GRUNDBUCH.INFORMATIONSSY!X265="","",VLOOKUP(ITMAP_GRUNDBUCH.INFORMATIONSSY!X265,Konfiguration!$I$2:$J$9,2,FALSE))</f>
        <v>TA3</v>
      </c>
      <c r="E265" s="3" t="str">
        <f>IF(ITMAP_GRUNDBUCH.INFORMATIONSSY!H265="","",ITMAP_GRUNDBUCH.INFORMATIONSSY!H265)</f>
        <v>Winkler</v>
      </c>
      <c r="F265" s="3" t="str">
        <f t="shared" si="4"/>
        <v/>
      </c>
    </row>
    <row r="266" spans="1:6">
      <c r="A266" s="3">
        <f>IF(ITMAP_GRUNDBUCH.INFORMATIONSSY!A266="","",ITMAP_GRUNDBUCH.INFORMATIONSSY!A266)</f>
        <v>314</v>
      </c>
      <c r="B266" s="3" t="str">
        <f>IF(ITMAP_GRUNDBUCH.INFORMATIONSSY!L266="","",ITMAP_GRUNDBUCH.INFORMATIONSSY!L266)</f>
        <v>AV</v>
      </c>
      <c r="C266" s="3" t="str">
        <f>IF(ITMAP_GRUNDBUCH.INFORMATIONSSY!N266="","",ITMAP_GRUNDBUCH.INFORMATIONSSY!N266)</f>
        <v>Aktenverwaltung</v>
      </c>
      <c r="D266" s="3" t="str">
        <f>IF(ITMAP_GRUNDBUCH.INFORMATIONSSY!X266="","",VLOOKUP(ITMAP_GRUNDBUCH.INFORMATIONSSY!X266,Konfiguration!$I$2:$J$9,2,FALSE))</f>
        <v>TA2</v>
      </c>
      <c r="E266" s="3" t="str">
        <f>IF(ITMAP_GRUNDBUCH.INFORMATIONSSY!H266="","",ITMAP_GRUNDBUCH.INFORMATIONSSY!H266)</f>
        <v/>
      </c>
      <c r="F266" s="3" t="str">
        <f t="shared" si="4"/>
        <v/>
      </c>
    </row>
    <row r="267" spans="1:6" ht="30">
      <c r="A267" s="3">
        <f>IF(ITMAP_GRUNDBUCH.INFORMATIONSSY!A267="","",ITMAP_GRUNDBUCH.INFORMATIONSSY!A267)</f>
        <v>315</v>
      </c>
      <c r="B267" s="3" t="str">
        <f>IF(ITMAP_GRUNDBUCH.INFORMATIONSSY!L267="","",ITMAP_GRUNDBUCH.INFORMATIONSSY!L267)</f>
        <v>AVPAB</v>
      </c>
      <c r="C267" s="3" t="str">
        <f>IF(ITMAP_GRUNDBUCH.INFORMATIONSSY!N267="","",ITMAP_GRUNDBUCH.INFORMATIONSSY!N267)</f>
        <v>Anreicherungsservice für die Vertragspartnerabrechnung</v>
      </c>
      <c r="D267" s="3" t="str">
        <f>IF(ITMAP_GRUNDBUCH.INFORMATIONSSY!X267="","",VLOOKUP(ITMAP_GRUNDBUCH.INFORMATIONSSY!X267,Konfiguration!$I$2:$J$9,2,FALSE))</f>
        <v>TA3</v>
      </c>
      <c r="E267" s="3" t="str">
        <f>IF(ITMAP_GRUNDBUCH.INFORMATIONSSY!H267="","",ITMAP_GRUNDBUCH.INFORMATIONSSY!H267)</f>
        <v>hans.zojer@itsv.at</v>
      </c>
      <c r="F267" s="3" t="str">
        <f t="shared" si="4"/>
        <v>hans.zojer@itsv.at</v>
      </c>
    </row>
    <row r="268" spans="1:6">
      <c r="A268" s="3">
        <f>IF(ITMAP_GRUNDBUCH.INFORMATIONSSY!A268="","",ITMAP_GRUNDBUCH.INFORMATIONSSY!A268)</f>
        <v>316</v>
      </c>
      <c r="B268" s="3" t="str">
        <f>IF(ITMAP_GRUNDBUCH.INFORMATIONSSY!L268="","",ITMAP_GRUNDBUCH.INFORMATIONSSY!L268)</f>
        <v>BENVER (ITSV)</v>
      </c>
      <c r="C268" s="3" t="str">
        <f>IF(ITMAP_GRUNDBUCH.INFORMATIONSSY!N268="","",ITMAP_GRUNDBUCH.INFORMATIONSSY!N268)</f>
        <v>Benuterverwaltung (ITSV)</v>
      </c>
      <c r="D268" s="3" t="str">
        <f>IF(ITMAP_GRUNDBUCH.INFORMATIONSSY!X268="","",VLOOKUP(ITMAP_GRUNDBUCH.INFORMATIONSSY!X268,Konfiguration!$I$2:$J$9,2,FALSE))</f>
        <v>TA3</v>
      </c>
      <c r="E268" s="3" t="str">
        <f>IF(ITMAP_GRUNDBUCH.INFORMATIONSSY!H268="","",ITMAP_GRUNDBUCH.INFORMATIONSSY!H268)</f>
        <v>Guenther.Nowotny@itsv.at</v>
      </c>
      <c r="F268" s="3" t="str">
        <f t="shared" si="4"/>
        <v>Guenther.Nowotny@itsv.at</v>
      </c>
    </row>
    <row r="269" spans="1:6">
      <c r="A269" s="3">
        <f>IF(ITMAP_GRUNDBUCH.INFORMATIONSSY!A269="","",ITMAP_GRUNDBUCH.INFORMATIONSSY!A269)</f>
        <v>318</v>
      </c>
      <c r="B269" s="3" t="str">
        <f>IF(ITMAP_GRUNDBUCH.INFORMATIONSSY!L269="","",ITMAP_GRUNDBUCH.INFORMATIONSSY!L269)</f>
        <v>BERE 2</v>
      </c>
      <c r="C269" s="3" t="str">
        <f>IF(ITMAP_GRUNDBUCH.INFORMATIONSSY!N269="","",ITMAP_GRUNDBUCH.INFORMATIONSSY!N269)</f>
        <v>Berechtigungssystem des HVB für Standardprodukte</v>
      </c>
      <c r="D269" s="3" t="str">
        <f>IF(ITMAP_GRUNDBUCH.INFORMATIONSSY!X269="","",VLOOKUP(ITMAP_GRUNDBUCH.INFORMATIONSSY!X269,Konfiguration!$I$2:$J$9,2,FALSE))</f>
        <v>TA2</v>
      </c>
      <c r="E269" s="3" t="str">
        <f>IF(ITMAP_GRUNDBUCH.INFORMATIONSSY!H269="","",ITMAP_GRUNDBUCH.INFORMATIONSSY!H269)</f>
        <v>bere@itsv.at</v>
      </c>
      <c r="F269" s="3" t="str">
        <f t="shared" si="4"/>
        <v>bere@itsv.at</v>
      </c>
    </row>
    <row r="270" spans="1:6">
      <c r="A270" s="3">
        <f>IF(ITMAP_GRUNDBUCH.INFORMATIONSSY!A270="","",ITMAP_GRUNDBUCH.INFORMATIONSSY!A270)</f>
        <v>319</v>
      </c>
      <c r="B270" s="3" t="str">
        <f>IF(ITMAP_GRUNDBUCH.INFORMATIONSSY!L270="","",ITMAP_GRUNDBUCH.INFORMATIONSSY!L270)</f>
        <v>BEREZ</v>
      </c>
      <c r="C270" s="3" t="str">
        <f>IF(ITMAP_GRUNDBUCH.INFORMATIONSSY!N270="","",ITMAP_GRUNDBUCH.INFORMATIONSSY!N270)</f>
        <v>BEREz</v>
      </c>
      <c r="D270" s="3" t="str">
        <f>IF(ITMAP_GRUNDBUCH.INFORMATIONSSY!X270="","",VLOOKUP(ITMAP_GRUNDBUCH.INFORMATIONSSY!X270,Konfiguration!$I$2:$J$9,2,FALSE))</f>
        <v>TA3</v>
      </c>
      <c r="E270" s="3" t="str">
        <f>IF(ITMAP_GRUNDBUCH.INFORMATIONSSY!H270="","",ITMAP_GRUNDBUCH.INFORMATIONSSY!H270)</f>
        <v>Peter Fröschl, ITSV;bere@itsv.at;+43 501 24844 1397</v>
      </c>
      <c r="F270" s="3" t="str">
        <f t="shared" si="4"/>
        <v>Peter Fröschl, ITSV;bere@itsv.at;+43 501 24844 1397</v>
      </c>
    </row>
    <row r="271" spans="1:6">
      <c r="A271" s="3">
        <f>IF(ITMAP_GRUNDBUCH.INFORMATIONSSY!A271="","",ITMAP_GRUNDBUCH.INFORMATIONSSY!A271)</f>
        <v>320</v>
      </c>
      <c r="B271" s="3" t="str">
        <f>IF(ITMAP_GRUNDBUCH.INFORMATIONSSY!L271="","",ITMAP_GRUNDBUCH.INFORMATIONSSY!L271)</f>
        <v>BGR</v>
      </c>
      <c r="C271" s="3" t="str">
        <f>IF(ITMAP_GRUNDBUCH.INFORMATIONSSY!N271="","",ITMAP_GRUNDBUCH.INFORMATIONSSY!N271)</f>
        <v>BGR</v>
      </c>
      <c r="D271" s="3" t="str">
        <f>IF(ITMAP_GRUNDBUCH.INFORMATIONSSY!X271="","",VLOOKUP(ITMAP_GRUNDBUCH.INFORMATIONSSY!X271,Konfiguration!$I$2:$J$9,2,FALSE))</f>
        <v>Unbekannt</v>
      </c>
      <c r="E271" s="3" t="str">
        <f>IF(ITMAP_GRUNDBUCH.INFORMATIONSSY!H271="","",ITMAP_GRUNDBUCH.INFORMATIONSSY!H271)</f>
        <v>Stadtfeld</v>
      </c>
      <c r="F271" s="3" t="str">
        <f t="shared" si="4"/>
        <v/>
      </c>
    </row>
    <row r="272" spans="1:6">
      <c r="A272" s="3">
        <f>IF(ITMAP_GRUNDBUCH.INFORMATIONSSY!A272="","",ITMAP_GRUNDBUCH.INFORMATIONSSY!A272)</f>
        <v>321</v>
      </c>
      <c r="B272" s="3" t="str">
        <f>IF(ITMAP_GRUNDBUCH.INFORMATIONSSY!L272="","",ITMAP_GRUNDBUCH.INFORMATIONSSY!L272)</f>
        <v>BTRGFRMV</v>
      </c>
      <c r="C272" s="3" t="str">
        <f>IF(ITMAP_GRUNDBUCH.INFORMATIONSSY!N272="","",ITMAP_GRUNDBUCH.INFORMATIONSSY!N272)</f>
        <v>BTRGFRMV</v>
      </c>
      <c r="D272" s="3" t="str">
        <f>IF(ITMAP_GRUNDBUCH.INFORMATIONSSY!X272="","",VLOOKUP(ITMAP_GRUNDBUCH.INFORMATIONSSY!X272,Konfiguration!$I$2:$J$9,2,FALSE))</f>
        <v>TA3</v>
      </c>
      <c r="E272" s="3" t="str">
        <f>IF(ITMAP_GRUNDBUCH.INFORMATIONSSY!H272="","",ITMAP_GRUNDBUCH.INFORMATIONSSY!H272)</f>
        <v>Korsos SVA</v>
      </c>
      <c r="F272" s="3" t="str">
        <f t="shared" si="4"/>
        <v/>
      </c>
    </row>
    <row r="273" spans="1:6">
      <c r="A273" s="3">
        <f>IF(ITMAP_GRUNDBUCH.INFORMATIONSSY!A273="","",ITMAP_GRUNDBUCH.INFORMATIONSSY!A273)</f>
        <v>322</v>
      </c>
      <c r="B273" s="3" t="str">
        <f>IF(ITMAP_GRUNDBUCH.INFORMATIONSSY!L273="","",ITMAP_GRUNDBUCH.INFORMATIONSSY!L273)</f>
        <v>CLINICWARE (TGKK)</v>
      </c>
      <c r="C273" s="3" t="str">
        <f>IF(ITMAP_GRUNDBUCH.INFORMATIONSSY!N273="","",ITMAP_GRUNDBUCH.INFORMATIONSSY!N273)</f>
        <v>Clinicware NÖGKK, SGKK, TGKK, VAEB bei TGKK</v>
      </c>
      <c r="D273" s="3" t="str">
        <f>IF(ITMAP_GRUNDBUCH.INFORMATIONSSY!X273="","",VLOOKUP(ITMAP_GRUNDBUCH.INFORMATIONSSY!X273,Konfiguration!$I$2:$J$9,2,FALSE))</f>
        <v>Unbekannt</v>
      </c>
      <c r="E273" s="3" t="str">
        <f>IF(ITMAP_GRUNDBUCH.INFORMATIONSSY!H273="","",ITMAP_GRUNDBUCH.INFORMATIONSSY!H273)</f>
        <v>erich.staudinger@tgkk.at</v>
      </c>
      <c r="F273" s="3" t="str">
        <f t="shared" si="4"/>
        <v/>
      </c>
    </row>
    <row r="274" spans="1:6">
      <c r="A274" s="3">
        <f>IF(ITMAP_GRUNDBUCH.INFORMATIONSSY!A274="","",ITMAP_GRUNDBUCH.INFORMATIONSSY!A274)</f>
        <v>323</v>
      </c>
      <c r="B274" s="3" t="str">
        <f>IF(ITMAP_GRUNDBUCH.INFORMATIONSSY!L274="","",ITMAP_GRUNDBUCH.INFORMATIONSSY!L274)</f>
        <v>DDSADMIN</v>
      </c>
      <c r="C274" s="3" t="str">
        <f>IF(ITMAP_GRUNDBUCH.INFORMATIONSSY!N274="","",ITMAP_GRUNDBUCH.INFORMATIONSSY!N274)</f>
        <v>OnlineAdminClient für die Datendrehscheibe-neu</v>
      </c>
      <c r="D274" s="3" t="str">
        <f>IF(ITMAP_GRUNDBUCH.INFORMATIONSSY!X274="","",VLOOKUP(ITMAP_GRUNDBUCH.INFORMATIONSSY!X274,Konfiguration!$I$2:$J$9,2,FALSE))</f>
        <v>TA3</v>
      </c>
      <c r="E274" s="3" t="str">
        <f>IF(ITMAP_GRUNDBUCH.INFORMATIONSSY!H274="","",ITMAP_GRUNDBUCH.INFORMATIONSSY!H274)</f>
        <v>DI Masomeh Khozooi &lt;masomeh.khozooi@itsv.at&gt;</v>
      </c>
      <c r="F274" s="3" t="str">
        <f t="shared" si="4"/>
        <v>DI Masomeh Khozooi &lt;masomeh.khozooi@itsv.at&gt;</v>
      </c>
    </row>
    <row r="275" spans="1:6">
      <c r="A275" s="3">
        <f>IF(ITMAP_GRUNDBUCH.INFORMATIONSSY!A275="","",ITMAP_GRUNDBUCH.INFORMATIONSSY!A275)</f>
        <v>324</v>
      </c>
      <c r="B275" s="3" t="str">
        <f>IF(ITMAP_GRUNDBUCH.INFORMATIONSSY!L275="","",ITMAP_GRUNDBUCH.INFORMATIONSSY!L275)</f>
        <v>DEVA</v>
      </c>
      <c r="C275" s="3" t="str">
        <f>IF(ITMAP_GRUNDBUCH.INFORMATIONSSY!N275="","",ITMAP_GRUNDBUCH.INFORMATIONSSY!N275)</f>
        <v>Datenergänzungsverfahren Aufruf</v>
      </c>
      <c r="D275" s="3" t="str">
        <f>IF(ITMAP_GRUNDBUCH.INFORMATIONSSY!X275="","",VLOOKUP(ITMAP_GRUNDBUCH.INFORMATIONSSY!X275,Konfiguration!$I$2:$J$9,2,FALSE))</f>
        <v>TA3J</v>
      </c>
      <c r="E275" s="3" t="str">
        <f>IF(ITMAP_GRUNDBUCH.INFORMATIONSSY!H275="","",ITMAP_GRUNDBUCH.INFORMATIONSSY!H275)</f>
        <v>harald.schwarz@itsv.at</v>
      </c>
      <c r="F275" s="3" t="str">
        <f t="shared" si="4"/>
        <v>harald.schwarz@itsv.at</v>
      </c>
    </row>
    <row r="276" spans="1:6" ht="45">
      <c r="A276" s="3">
        <f>IF(ITMAP_GRUNDBUCH.INFORMATIONSSY!A276="","",ITMAP_GRUNDBUCH.INFORMATIONSSY!A276)</f>
        <v>325</v>
      </c>
      <c r="B276" s="3" t="str">
        <f>IF(ITMAP_GRUNDBUCH.INFORMATIONSSY!L276="","",ITMAP_GRUNDBUCH.INFORMATIONSSY!L276)</f>
        <v>DEVOPS</v>
      </c>
      <c r="C276" s="3" t="str">
        <f>IF(ITMAP_GRUNDBUCH.INFORMATIONSSY!N276="","",ITMAP_GRUNDBUCH.INFORMATIONSSY!N276)</f>
        <v>DevOPsToolChain</v>
      </c>
      <c r="D276" s="3" t="str">
        <f>IF(ITMAP_GRUNDBUCH.INFORMATIONSSY!X276="","",VLOOKUP(ITMAP_GRUNDBUCH.INFORMATIONSSY!X276,Konfiguration!$I$2:$J$9,2,FALSE))</f>
        <v>TA3</v>
      </c>
      <c r="E276" s="3" t="str">
        <f>IF(ITMAP_GRUNDBUCH.INFORMATIONSSY!H276="","",ITMAP_GRUNDBUCH.INFORMATIONSSY!H276)</f>
        <v>erich.schober@itsv.at;stefan.mittermueller@itsv.at;alexander.balka@itsv.at;masomeh.khozooi@itsv.at;erik.körber@itsv.at</v>
      </c>
      <c r="F276" s="3" t="str">
        <f t="shared" si="4"/>
        <v>erich.schober@itsv.at;stefan.mittermueller@itsv.at;alexander.balka@itsv.at;masomeh.khozooi@itsv.at;erik.körber@itsv.at</v>
      </c>
    </row>
    <row r="277" spans="1:6" ht="30">
      <c r="A277" s="3">
        <f>IF(ITMAP_GRUNDBUCH.INFORMATIONSSY!A277="","",ITMAP_GRUNDBUCH.INFORMATIONSSY!A277)</f>
        <v>326</v>
      </c>
      <c r="B277" s="3" t="str">
        <f>IF(ITMAP_GRUNDBUCH.INFORMATIONSSY!L277="","",ITMAP_GRUNDBUCH.INFORMATIONSSY!L277)</f>
        <v>DGAUSK</v>
      </c>
      <c r="C277" s="3" t="str">
        <f>IF(ITMAP_GRUNDBUCH.INFORMATIONSSY!N277="","",ITMAP_GRUNDBUCH.INFORMATIONSSY!N277)</f>
        <v>DGAUSK</v>
      </c>
      <c r="D277" s="3" t="str">
        <f>IF(ITMAP_GRUNDBUCH.INFORMATIONSSY!X277="","",VLOOKUP(ITMAP_GRUNDBUCH.INFORMATIONSSY!X277,Konfiguration!$I$2:$J$9,2,FALSE))</f>
        <v>TA3</v>
      </c>
      <c r="E277" s="3" t="str">
        <f>IF(ITMAP_GRUNDBUCH.INFORMATIONSSY!H277="","",ITMAP_GRUNDBUCH.INFORMATIONSSY!H277)</f>
        <v>Alexander.DANIEL@itsv.at;
martin.reither@hvb.sozvers.at</v>
      </c>
      <c r="F277" s="3" t="str">
        <f t="shared" si="4"/>
        <v>Alexander.DANIEL@itsv.at;
martin.reither@hvb.sozvers.at</v>
      </c>
    </row>
    <row r="278" spans="1:6">
      <c r="A278" s="3">
        <f>IF(ITMAP_GRUNDBUCH.INFORMATIONSSY!A278="","",ITMAP_GRUNDBUCH.INFORMATIONSSY!A278)</f>
        <v>327</v>
      </c>
      <c r="B278" s="3" t="str">
        <f>IF(ITMAP_GRUNDBUCH.INFORMATIONSSY!L278="","",ITMAP_GRUNDBUCH.INFORMATIONSSY!L278)</f>
        <v>DGK</v>
      </c>
      <c r="C278" s="3" t="str">
        <f>IF(ITMAP_GRUNDBUCH.INFORMATIONSSY!N278="","",ITMAP_GRUNDBUCH.INFORMATIONSSY!N278)</f>
        <v>DGK</v>
      </c>
      <c r="D278" s="3" t="str">
        <f>IF(ITMAP_GRUNDBUCH.INFORMATIONSSY!X278="","",VLOOKUP(ITMAP_GRUNDBUCH.INFORMATIONSSY!X278,Konfiguration!$I$2:$J$9,2,FALSE))</f>
        <v>TA3</v>
      </c>
      <c r="E278" s="3" t="str">
        <f>IF(ITMAP_GRUNDBUCH.INFORMATIONSSY!H278="","",ITMAP_GRUNDBUCH.INFORMATIONSSY!H278)</f>
        <v>thomas.bloder@stgkk.at</v>
      </c>
      <c r="F278" s="3" t="str">
        <f t="shared" si="4"/>
        <v/>
      </c>
    </row>
    <row r="279" spans="1:6">
      <c r="A279" s="3">
        <f>IF(ITMAP_GRUNDBUCH.INFORMATIONSSY!A279="","",ITMAP_GRUNDBUCH.INFORMATIONSSY!A279)</f>
        <v>328</v>
      </c>
      <c r="B279" s="3" t="str">
        <f>IF(ITMAP_GRUNDBUCH.INFORMATIONSSY!L279="","",ITMAP_GRUNDBUCH.INFORMATIONSSY!L279)</f>
        <v>DIAS</v>
      </c>
      <c r="C279" s="3" t="str">
        <f>IF(ITMAP_GRUNDBUCH.INFORMATIONSSY!N279="","",ITMAP_GRUNDBUCH.INFORMATIONSSY!N279)</f>
        <v>Dokumente im Ablagesystem</v>
      </c>
      <c r="D279" s="3" t="str">
        <f>IF(ITMAP_GRUNDBUCH.INFORMATIONSSY!X279="","",VLOOKUP(ITMAP_GRUNDBUCH.INFORMATIONSSY!X279,Konfiguration!$I$2:$J$9,2,FALSE))</f>
        <v>TA3</v>
      </c>
      <c r="E279" s="3" t="str">
        <f>IF(ITMAP_GRUNDBUCH.INFORMATIONSSY!H279="","",ITMAP_GRUNDBUCH.INFORMATIONSSY!H279)</f>
        <v>Thomas.Schadlinger@itsv.at</v>
      </c>
      <c r="F279" s="3" t="str">
        <f t="shared" si="4"/>
        <v>Thomas.Schadlinger@itsv.at</v>
      </c>
    </row>
    <row r="280" spans="1:6">
      <c r="A280" s="3">
        <f>IF(ITMAP_GRUNDBUCH.INFORMATIONSSY!A280="","",ITMAP_GRUNDBUCH.INFORMATIONSSY!A280)</f>
        <v>244</v>
      </c>
      <c r="B280" s="3" t="str">
        <f>IF(ITMAP_GRUNDBUCH.INFORMATIONSSY!L280="","",ITMAP_GRUNDBUCH.INFORMATIONSSY!L280)</f>
        <v>HIS</v>
      </c>
      <c r="C280" s="3" t="str">
        <f>IF(ITMAP_GRUNDBUCH.INFORMATIONSSY!N280="","",ITMAP_GRUNDBUCH.INFORMATIONSSY!N280)</f>
        <v>HIS</v>
      </c>
      <c r="D280" s="3" t="str">
        <f>IF(ITMAP_GRUNDBUCH.INFORMATIONSSY!X280="","",VLOOKUP(ITMAP_GRUNDBUCH.INFORMATIONSSY!X280,Konfiguration!$I$2:$J$9,2,FALSE))</f>
        <v>Unbekannt</v>
      </c>
      <c r="E280" s="3" t="str">
        <f>IF(ITMAP_GRUNDBUCH.INFORMATIONSSY!H280="","",ITMAP_GRUNDBUCH.INFORMATIONSSY!H280)</f>
        <v/>
      </c>
      <c r="F280" s="3" t="str">
        <f t="shared" si="4"/>
        <v/>
      </c>
    </row>
    <row r="281" spans="1:6">
      <c r="A281" s="3">
        <f>IF(ITMAP_GRUNDBUCH.INFORMATIONSSY!A281="","",ITMAP_GRUNDBUCH.INFORMATIONSSY!A281)</f>
        <v>245</v>
      </c>
      <c r="B281" s="3" t="str">
        <f>IF(ITMAP_GRUNDBUCH.INFORMATIONSSY!L281="","",ITMAP_GRUNDBUCH.INFORMATIONSSY!L281)</f>
        <v>HOPRO ONLINE (SGKK)</v>
      </c>
      <c r="C281" s="3" t="str">
        <f>IF(ITMAP_GRUNDBUCH.INFORMATIONSSY!N281="","",ITMAP_GRUNDBUCH.INFORMATIONSSY!N281)</f>
        <v>Host Protokolle Online (SGKK)</v>
      </c>
      <c r="D281" s="3" t="str">
        <f>IF(ITMAP_GRUNDBUCH.INFORMATIONSSY!X281="","",VLOOKUP(ITMAP_GRUNDBUCH.INFORMATIONSSY!X281,Konfiguration!$I$2:$J$9,2,FALSE))</f>
        <v>TA3</v>
      </c>
      <c r="E281" s="3" t="str">
        <f>IF(ITMAP_GRUNDBUCH.INFORMATIONSSY!H281="","",ITMAP_GRUNDBUCH.INFORMATIONSSY!H281)</f>
        <v>christian.dyadio@sgkk.at</v>
      </c>
      <c r="F281" s="3" t="str">
        <f t="shared" si="4"/>
        <v/>
      </c>
    </row>
    <row r="282" spans="1:6">
      <c r="A282" s="3">
        <f>IF(ITMAP_GRUNDBUCH.INFORMATIONSSY!A282="","",ITMAP_GRUNDBUCH.INFORMATIONSSY!A282)</f>
        <v>246</v>
      </c>
      <c r="B282" s="3" t="str">
        <f>IF(ITMAP_GRUNDBUCH.INFORMATIONSSY!L282="","",ITMAP_GRUNDBUCH.INFORMATIONSSY!L282)</f>
        <v>HOSTAPPLIKATIONEN (DIV)</v>
      </c>
      <c r="C282" s="3" t="str">
        <f>IF(ITMAP_GRUNDBUCH.INFORMATIONSSY!N282="","",ITMAP_GRUNDBUCH.INFORMATIONSSY!N282)</f>
        <v>Hostapplikationen (div.)</v>
      </c>
      <c r="D282" s="3" t="str">
        <f>IF(ITMAP_GRUNDBUCH.INFORMATIONSSY!X282="","",VLOOKUP(ITMAP_GRUNDBUCH.INFORMATIONSSY!X282,Konfiguration!$I$2:$J$9,2,FALSE))</f>
        <v>TA1</v>
      </c>
      <c r="E282" s="3" t="str">
        <f>IF(ITMAP_GRUNDBUCH.INFORMATIONSSY!H282="","",ITMAP_GRUNDBUCH.INFORMATIONSSY!H282)</f>
        <v>thomas.schauer@itsv.at;martin.zachubin@itsv.at</v>
      </c>
      <c r="F282" s="3" t="str">
        <f t="shared" si="4"/>
        <v>thomas.schauer@itsv.at;martin.zachubin@itsv.at</v>
      </c>
    </row>
    <row r="283" spans="1:6">
      <c r="A283" s="3">
        <f>IF(ITMAP_GRUNDBUCH.INFORMATIONSSY!A283="","",ITMAP_GRUNDBUCH.INFORMATIONSSY!A283)</f>
        <v>247</v>
      </c>
      <c r="B283" s="3" t="str">
        <f>IF(ITMAP_GRUNDBUCH.INFORMATIONSSY!L283="","",ITMAP_GRUNDBUCH.INFORMATIONSSY!L283)</f>
        <v>HVB BENUTZERVERZEICHNIS</v>
      </c>
      <c r="C283" s="3" t="str">
        <f>IF(ITMAP_GRUNDBUCH.INFORMATIONSSY!N283="","",ITMAP_GRUNDBUCH.INFORMATIONSSY!N283)</f>
        <v>HVB Benutzerverzeichnis</v>
      </c>
      <c r="D283" s="3" t="str">
        <f>IF(ITMAP_GRUNDBUCH.INFORMATIONSSY!X283="","",VLOOKUP(ITMAP_GRUNDBUCH.INFORMATIONSSY!X283,Konfiguration!$I$2:$J$9,2,FALSE))</f>
        <v>TA3</v>
      </c>
      <c r="E283" s="3" t="str">
        <f>IF(ITMAP_GRUNDBUCH.INFORMATIONSSY!H283="","",ITMAP_GRUNDBUCH.INFORMATIONSSY!H283)</f>
        <v/>
      </c>
      <c r="F283" s="3" t="str">
        <f t="shared" si="4"/>
        <v/>
      </c>
    </row>
    <row r="284" spans="1:6">
      <c r="A284" s="3">
        <f>IF(ITMAP_GRUNDBUCH.INFORMATIONSSY!A284="","",ITMAP_GRUNDBUCH.INFORMATIONSSY!A284)</f>
        <v>248</v>
      </c>
      <c r="B284" s="3" t="str">
        <f>IF(ITMAP_GRUNDBUCH.INFORMATIONSSY!L284="","",ITMAP_GRUNDBUCH.INFORMATIONSSY!L284)</f>
        <v>ICDOC (WGKK)</v>
      </c>
      <c r="C284" s="3" t="str">
        <f>IF(ITMAP_GRUNDBUCH.INFORMATIONSSY!N284="","",ITMAP_GRUNDBUCH.INFORMATIONSSY!N284)</f>
        <v>ICDOC (WGKK)</v>
      </c>
      <c r="D284" s="3" t="str">
        <f>IF(ITMAP_GRUNDBUCH.INFORMATIONSSY!X284="","",VLOOKUP(ITMAP_GRUNDBUCH.INFORMATIONSSY!X284,Konfiguration!$I$2:$J$9,2,FALSE))</f>
        <v>Unbekannt</v>
      </c>
      <c r="E284" s="3" t="str">
        <f>IF(ITMAP_GRUNDBUCH.INFORMATIONSSY!H284="","",ITMAP_GRUNDBUCH.INFORMATIONSSY!H284)</f>
        <v>karl.blauensteiner@wgkk.at; roman.horvath@wgkk.at</v>
      </c>
      <c r="F284" s="3" t="str">
        <f t="shared" si="4"/>
        <v/>
      </c>
    </row>
    <row r="285" spans="1:6" ht="30">
      <c r="A285" s="3">
        <f>IF(ITMAP_GRUNDBUCH.INFORMATIONSSY!A285="","",ITMAP_GRUNDBUCH.INFORMATIONSSY!A285)</f>
        <v>249</v>
      </c>
      <c r="B285" s="3" t="str">
        <f>IF(ITMAP_GRUNDBUCH.INFORMATIONSSY!L285="","",ITMAP_GRUNDBUCH.INFORMATIONSSY!L285)</f>
        <v>ILIAS (ITSV)</v>
      </c>
      <c r="C285" s="3" t="str">
        <f>IF(ITMAP_GRUNDBUCH.INFORMATIONSSY!N285="","",ITMAP_GRUNDBUCH.INFORMATIONSSY!N285)</f>
        <v>Integriertes Lern-, Informations- und Arbeitskooperations-System (ITSV)</v>
      </c>
      <c r="D285" s="3" t="str">
        <f>IF(ITMAP_GRUNDBUCH.INFORMATIONSSY!X285="","",VLOOKUP(ITMAP_GRUNDBUCH.INFORMATIONSSY!X285,Konfiguration!$I$2:$J$9,2,FALSE))</f>
        <v>TA3</v>
      </c>
      <c r="E285" s="3" t="str">
        <f>IF(ITMAP_GRUNDBUCH.INFORMATIONSSY!H285="","",ITMAP_GRUNDBUCH.INFORMATIONSSY!H285)</f>
        <v>n.khairul@youcon.com; vie.dev@youcon.com</v>
      </c>
      <c r="F285" s="3" t="str">
        <f t="shared" si="4"/>
        <v/>
      </c>
    </row>
    <row r="286" spans="1:6">
      <c r="A286" s="3">
        <f>IF(ITMAP_GRUNDBUCH.INFORMATIONSSY!A286="","",ITMAP_GRUNDBUCH.INFORMATIONSSY!A286)</f>
        <v>250</v>
      </c>
      <c r="B286" s="3" t="str">
        <f>IF(ITMAP_GRUNDBUCH.INFORMATIONSSY!L286="","",ITMAP_GRUNDBUCH.INFORMATIONSSY!L286)</f>
        <v>IMPFAKT (STGKK)</v>
      </c>
      <c r="C286" s="3" t="str">
        <f>IF(ITMAP_GRUNDBUCH.INFORMATIONSSY!N286="","",ITMAP_GRUNDBUCH.INFORMATIONSSY!N286)</f>
        <v>IMPFAKTIONEN (STGKK)</v>
      </c>
      <c r="D286" s="3" t="str">
        <f>IF(ITMAP_GRUNDBUCH.INFORMATIONSSY!X286="","",VLOOKUP(ITMAP_GRUNDBUCH.INFORMATIONSSY!X286,Konfiguration!$I$2:$J$9,2,FALSE))</f>
        <v>TA3</v>
      </c>
      <c r="E286" s="3" t="str">
        <f>IF(ITMAP_GRUNDBUCH.INFORMATIONSSY!H286="","",ITMAP_GRUNDBUCH.INFORMATIONSSY!H286)</f>
        <v/>
      </c>
      <c r="F286" s="3" t="str">
        <f t="shared" si="4"/>
        <v/>
      </c>
    </row>
    <row r="287" spans="1:6">
      <c r="A287" s="3">
        <f>IF(ITMAP_GRUNDBUCH.INFORMATIONSSY!A287="","",ITMAP_GRUNDBUCH.INFORMATIONSSY!A287)</f>
        <v>251</v>
      </c>
      <c r="B287" s="3" t="str">
        <f>IF(ITMAP_GRUNDBUCH.INFORMATIONSSY!L287="","",ITMAP_GRUNDBUCH.INFORMATIONSSY!L287)</f>
        <v>IMPFUNGEN OOEGKK AERZTE</v>
      </c>
      <c r="C287" s="3" t="str">
        <f>IF(ITMAP_GRUNDBUCH.INFORMATIONSSY!N287="","",ITMAP_GRUNDBUCH.INFORMATIONSSY!N287)</f>
        <v>Impfungen OÖGKK Ärzte</v>
      </c>
      <c r="D287" s="3" t="str">
        <f>IF(ITMAP_GRUNDBUCH.INFORMATIONSSY!X287="","",VLOOKUP(ITMAP_GRUNDBUCH.INFORMATIONSSY!X287,Konfiguration!$I$2:$J$9,2,FALSE))</f>
        <v>Unbekannt</v>
      </c>
      <c r="E287" s="3" t="str">
        <f>IF(ITMAP_GRUNDBUCH.INFORMATIONSSY!H287="","",ITMAP_GRUNDBUCH.INFORMATIONSSY!H287)</f>
        <v/>
      </c>
      <c r="F287" s="3" t="str">
        <f t="shared" si="4"/>
        <v/>
      </c>
    </row>
    <row r="288" spans="1:6" ht="30">
      <c r="A288" s="3">
        <f>IF(ITMAP_GRUNDBUCH.INFORMATIONSSY!A288="","",ITMAP_GRUNDBUCH.INFORMATIONSSY!A288)</f>
        <v>2201</v>
      </c>
      <c r="B288" s="3" t="str">
        <f>IF(ITMAP_GRUNDBUCH.INFORMATIONSSY!L288="","",ITMAP_GRUNDBUCH.INFORMATIONSSY!L288)</f>
        <v>ZVD AED</v>
      </c>
      <c r="C288" s="3" t="str">
        <f>IF(ITMAP_GRUNDBUCH.INFORMATIONSSY!N288="","",ITMAP_GRUNDBUCH.INFORMATIONSSY!N288)</f>
        <v>Zentrale Versicherungsdatei Änderungsdienst</v>
      </c>
      <c r="D288" s="3" t="str">
        <f>IF(ITMAP_GRUNDBUCH.INFORMATIONSSY!X288="","",VLOOKUP(ITMAP_GRUNDBUCH.INFORMATIONSSY!X288,Konfiguration!$I$2:$J$9,2,FALSE))</f>
        <v>TA1</v>
      </c>
      <c r="E288" s="3" t="str">
        <f>IF(ITMAP_GRUNDBUCH.INFORMATIONSSY!H288="","",ITMAP_GRUNDBUCH.INFORMATIONSSY!H288)</f>
        <v>Manfred Widhalm, ITSV;manfred.widhalm@itsv.at;43 50 124844 1454</v>
      </c>
      <c r="F288" s="3" t="str">
        <f t="shared" si="4"/>
        <v>Manfred Widhalm, ITSV;manfred.widhalm@itsv.at;43 50 124844 1454</v>
      </c>
    </row>
    <row r="289" spans="1:6" ht="30">
      <c r="A289" s="3">
        <f>IF(ITMAP_GRUNDBUCH.INFORMATIONSSY!A289="","",ITMAP_GRUNDBUCH.INFORMATIONSSY!A289)</f>
        <v>2202</v>
      </c>
      <c r="B289" s="3" t="str">
        <f>IF(ITMAP_GRUNDBUCH.INFORMATIONSSY!L289="","",ITMAP_GRUNDBUCH.INFORMATIONSSY!L289)</f>
        <v>ZV PRUEFUNGSLAEUFE</v>
      </c>
      <c r="C289" s="3" t="str">
        <f>IF(ITMAP_GRUNDBUCH.INFORMATIONSSY!N289="","",ITMAP_GRUNDBUCH.INFORMATIONSSY!N289)</f>
        <v>Zentrale Versicherungsdatei Prüfungsläufe</v>
      </c>
      <c r="D289" s="3" t="str">
        <f>IF(ITMAP_GRUNDBUCH.INFORMATIONSSY!X289="","",VLOOKUP(ITMAP_GRUNDBUCH.INFORMATIONSSY!X289,Konfiguration!$I$2:$J$9,2,FALSE))</f>
        <v>TA1</v>
      </c>
      <c r="E289" s="3" t="str">
        <f>IF(ITMAP_GRUNDBUCH.INFORMATIONSSY!H289="","",ITMAP_GRUNDBUCH.INFORMATIONSSY!H289)</f>
        <v>Manfred Widhalm, ITSV;manfred.widhalm@itsv.at;43 50 124844 1454</v>
      </c>
      <c r="F289" s="3" t="str">
        <f t="shared" si="4"/>
        <v>Manfred Widhalm, ITSV;manfred.widhalm@itsv.at;43 50 124844 1454</v>
      </c>
    </row>
    <row r="290" spans="1:6" ht="30">
      <c r="A290" s="3">
        <f>IF(ITMAP_GRUNDBUCH.INFORMATIONSSY!A290="","",ITMAP_GRUNDBUCH.INFORMATIONSSY!A290)</f>
        <v>2203</v>
      </c>
      <c r="B290" s="3" t="str">
        <f>IF(ITMAP_GRUNDBUCH.INFORMATIONSSY!L290="","",ITMAP_GRUNDBUCH.INFORMATIONSSY!L290)</f>
        <v>ZV ERSTATTUNGSLAEUFE</v>
      </c>
      <c r="C290" s="3" t="str">
        <f>IF(ITMAP_GRUNDBUCH.INFORMATIONSSY!N290="","",ITMAP_GRUNDBUCH.INFORMATIONSSY!N290)</f>
        <v>Zentrale Versicherungsdatei Erstattungsläufe</v>
      </c>
      <c r="D290" s="3" t="str">
        <f>IF(ITMAP_GRUNDBUCH.INFORMATIONSSY!X290="","",VLOOKUP(ITMAP_GRUNDBUCH.INFORMATIONSSY!X290,Konfiguration!$I$2:$J$9,2,FALSE))</f>
        <v>TA1</v>
      </c>
      <c r="E290" s="3" t="str">
        <f>IF(ITMAP_GRUNDBUCH.INFORMATIONSSY!H290="","",ITMAP_GRUNDBUCH.INFORMATIONSSY!H290)</f>
        <v>Manfred Widhalm, ITSV;manfred.widhalm@itsv.at;43 50 124844 1454</v>
      </c>
      <c r="F290" s="3" t="str">
        <f t="shared" si="4"/>
        <v>Manfred Widhalm, ITSV;manfred.widhalm@itsv.at;43 50 124844 1454</v>
      </c>
    </row>
    <row r="291" spans="1:6">
      <c r="A291" s="3">
        <f>IF(ITMAP_GRUNDBUCH.INFORMATIONSSY!A291="","",ITMAP_GRUNDBUCH.INFORMATIONSSY!A291)</f>
        <v>252</v>
      </c>
      <c r="B291" s="3" t="str">
        <f>IF(ITMAP_GRUNDBUCH.INFORMATIONSSY!L291="","",ITMAP_GRUNDBUCH.INFORMATIONSSY!L291)</f>
        <v>IMS (SGKK)</v>
      </c>
      <c r="C291" s="3" t="str">
        <f>IF(ITMAP_GRUNDBUCH.INFORMATIONSSY!N291="","",ITMAP_GRUNDBUCH.INFORMATIONSSY!N291)</f>
        <v>Infrastrukturmanagementsystem (SGKK)</v>
      </c>
      <c r="D291" s="3" t="str">
        <f>IF(ITMAP_GRUNDBUCH.INFORMATIONSSY!X291="","",VLOOKUP(ITMAP_GRUNDBUCH.INFORMATIONSSY!X291,Konfiguration!$I$2:$J$9,2,FALSE))</f>
        <v>TA3</v>
      </c>
      <c r="E291" s="3" t="str">
        <f>IF(ITMAP_GRUNDBUCH.INFORMATIONSSY!H291="","",ITMAP_GRUNDBUCH.INFORMATIONSSY!H291)</f>
        <v>christian.dyadio@sgkk.at</v>
      </c>
      <c r="F291" s="3" t="str">
        <f t="shared" si="4"/>
        <v/>
      </c>
    </row>
    <row r="292" spans="1:6">
      <c r="A292" s="3">
        <f>IF(ITMAP_GRUNDBUCH.INFORMATIONSSY!A292="","",ITMAP_GRUNDBUCH.INFORMATIONSSY!A292)</f>
        <v>253</v>
      </c>
      <c r="B292" s="3" t="str">
        <f>IF(ITMAP_GRUNDBUCH.INFORMATIONSSY!L292="","",ITMAP_GRUNDBUCH.INFORMATIONSSY!L292)</f>
        <v>INTERFLEX (ITSV)</v>
      </c>
      <c r="C292" s="3" t="str">
        <f>IF(ITMAP_GRUNDBUCH.INFORMATIONSSY!N292="","",ITMAP_GRUNDBUCH.INFORMATIONSSY!N292)</f>
        <v>Interflex Zeiterfassung (ITSV)</v>
      </c>
      <c r="D292" s="3" t="str">
        <f>IF(ITMAP_GRUNDBUCH.INFORMATIONSSY!X292="","",VLOOKUP(ITMAP_GRUNDBUCH.INFORMATIONSSY!X292,Konfiguration!$I$2:$J$9,2,FALSE))</f>
        <v>Unbekannt</v>
      </c>
      <c r="E292" s="3" t="str">
        <f>IF(ITMAP_GRUNDBUCH.INFORMATIONSSY!H292="","",ITMAP_GRUNDBUCH.INFORMATIONSSY!H292)</f>
        <v/>
      </c>
      <c r="F292" s="3" t="str">
        <f t="shared" si="4"/>
        <v/>
      </c>
    </row>
    <row r="293" spans="1:6">
      <c r="A293" s="3">
        <f>IF(ITMAP_GRUNDBUCH.INFORMATIONSSY!A293="","",ITMAP_GRUNDBUCH.INFORMATIONSSY!A293)</f>
        <v>255</v>
      </c>
      <c r="B293" s="3" t="str">
        <f>IF(ITMAP_GRUNDBUCH.INFORMATIONSSY!L293="","",ITMAP_GRUNDBUCH.INFORMATIONSSY!L293)</f>
        <v>JTIME (OOEGKK)</v>
      </c>
      <c r="C293" s="3" t="str">
        <f>IF(ITMAP_GRUNDBUCH.INFORMATIONSSY!N293="","",ITMAP_GRUNDBUCH.INFORMATIONSSY!N293)</f>
        <v>JTime (OÖGKK)</v>
      </c>
      <c r="D293" s="3" t="str">
        <f>IF(ITMAP_GRUNDBUCH.INFORMATIONSSY!X293="","",VLOOKUP(ITMAP_GRUNDBUCH.INFORMATIONSSY!X293,Konfiguration!$I$2:$J$9,2,FALSE))</f>
        <v>TA3</v>
      </c>
      <c r="E293" s="3" t="str">
        <f>IF(ITMAP_GRUNDBUCH.INFORMATIONSSY!H293="","",ITMAP_GRUNDBUCH.INFORMATIONSSY!H293)</f>
        <v>othmar.hametner@ooegkk.at</v>
      </c>
      <c r="F293" s="3" t="str">
        <f t="shared" si="4"/>
        <v/>
      </c>
    </row>
    <row r="294" spans="1:6">
      <c r="A294" s="3">
        <f>IF(ITMAP_GRUNDBUCH.INFORMATIONSSY!A294="","",ITMAP_GRUNDBUCH.INFORMATIONSSY!A294)</f>
        <v>256</v>
      </c>
      <c r="B294" s="3" t="str">
        <f>IF(ITMAP_GRUNDBUCH.INFORMATIONSSY!L294="","",ITMAP_GRUNDBUCH.INFORMATIONSSY!L294)</f>
        <v>KIS</v>
      </c>
      <c r="C294" s="3" t="str">
        <f>IF(ITMAP_GRUNDBUCH.INFORMATIONSSY!N294="","",ITMAP_GRUNDBUCH.INFORMATIONSSY!N294)</f>
        <v>KIS</v>
      </c>
      <c r="D294" s="3" t="str">
        <f>IF(ITMAP_GRUNDBUCH.INFORMATIONSSY!X294="","",VLOOKUP(ITMAP_GRUNDBUCH.INFORMATIONSSY!X294,Konfiguration!$I$2:$J$9,2,FALSE))</f>
        <v>Unbekannt</v>
      </c>
      <c r="E294" s="3" t="str">
        <f>IF(ITMAP_GRUNDBUCH.INFORMATIONSSY!H294="","",ITMAP_GRUNDBUCH.INFORMATIONSSY!H294)</f>
        <v/>
      </c>
      <c r="F294" s="3" t="str">
        <f t="shared" si="4"/>
        <v/>
      </c>
    </row>
    <row r="295" spans="1:6">
      <c r="A295" s="3">
        <f>IF(ITMAP_GRUNDBUCH.INFORMATIONSSY!A295="","",ITMAP_GRUNDBUCH.INFORMATIONSSY!A295)</f>
        <v>257</v>
      </c>
      <c r="B295" s="3" t="str">
        <f>IF(ITMAP_GRUNDBUCH.INFORMATIONSSY!L295="","",ITMAP_GRUNDBUCH.INFORMATIONSSY!L295)</f>
        <v>KSV (STGKK)</v>
      </c>
      <c r="C295" s="3" t="str">
        <f>IF(ITMAP_GRUNDBUCH.INFORMATIONSSY!N295="","",ITMAP_GRUNDBUCH.INFORMATIONSSY!N295)</f>
        <v>Kostenstellenverwaltung (STGKK)</v>
      </c>
      <c r="D295" s="3" t="str">
        <f>IF(ITMAP_GRUNDBUCH.INFORMATIONSSY!X295="","",VLOOKUP(ITMAP_GRUNDBUCH.INFORMATIONSSY!X295,Konfiguration!$I$2:$J$9,2,FALSE))</f>
        <v>TA3J</v>
      </c>
      <c r="E295" s="3" t="str">
        <f>IF(ITMAP_GRUNDBUCH.INFORMATIONSSY!H295="","",ITMAP_GRUNDBUCH.INFORMATIONSSY!H295)</f>
        <v>kaplan.erwin@stgkk.at; robert.donik@stgkk.at</v>
      </c>
      <c r="F295" s="3" t="str">
        <f t="shared" si="4"/>
        <v/>
      </c>
    </row>
    <row r="296" spans="1:6">
      <c r="A296" s="3">
        <f>IF(ITMAP_GRUNDBUCH.INFORMATIONSSY!A296="","",ITMAP_GRUNDBUCH.INFORMATIONSSY!A296)</f>
        <v>258</v>
      </c>
      <c r="B296" s="3" t="str">
        <f>IF(ITMAP_GRUNDBUCH.INFORMATIONSSY!L296="","",ITMAP_GRUNDBUCH.INFORMATIONSSY!L296)</f>
        <v>SVAKVLEIST</v>
      </c>
      <c r="C296" s="3" t="str">
        <f>IF(ITMAP_GRUNDBUCH.INFORMATIONSSY!N296="","",ITMAP_GRUNDBUCH.INFORMATIONSSY!N296)</f>
        <v>SVAKVLEIST</v>
      </c>
      <c r="D296" s="3" t="str">
        <f>IF(ITMAP_GRUNDBUCH.INFORMATIONSSY!X296="","",VLOOKUP(ITMAP_GRUNDBUCH.INFORMATIONSSY!X296,Konfiguration!$I$2:$J$9,2,FALSE))</f>
        <v>TA3J</v>
      </c>
      <c r="E296" s="3" t="str">
        <f>IF(ITMAP_GRUNDBUCH.INFORMATIONSSY!H296="","",ITMAP_GRUNDBUCH.INFORMATIONSSY!H296)</f>
        <v>IT-GesundheitsService@svagw.at</v>
      </c>
      <c r="F296" s="3" t="str">
        <f t="shared" si="4"/>
        <v/>
      </c>
    </row>
    <row r="297" spans="1:6">
      <c r="A297" s="3">
        <f>IF(ITMAP_GRUNDBUCH.INFORMATIONSSY!A297="","",ITMAP_GRUNDBUCH.INFORMATIONSSY!A297)</f>
        <v>259</v>
      </c>
      <c r="B297" s="3" t="str">
        <f>IF(ITMAP_GRUNDBUCH.INFORMATIONSSY!L297="","",ITMAP_GRUNDBUCH.INFORMATIONSSY!L297)</f>
        <v>LIS (WGKK)</v>
      </c>
      <c r="C297" s="3" t="str">
        <f>IF(ITMAP_GRUNDBUCH.INFORMATIONSSY!N297="","",ITMAP_GRUNDBUCH.INFORMATIONSSY!N297)</f>
        <v>LIS (WGKK)</v>
      </c>
      <c r="D297" s="3" t="str">
        <f>IF(ITMAP_GRUNDBUCH.INFORMATIONSSY!X297="","",VLOOKUP(ITMAP_GRUNDBUCH.INFORMATIONSSY!X297,Konfiguration!$I$2:$J$9,2,FALSE))</f>
        <v>Unbekannt</v>
      </c>
      <c r="E297" s="3" t="str">
        <f>IF(ITMAP_GRUNDBUCH.INFORMATIONSSY!H297="","",ITMAP_GRUNDBUCH.INFORMATIONSSY!H297)</f>
        <v/>
      </c>
      <c r="F297" s="3" t="str">
        <f t="shared" si="4"/>
        <v/>
      </c>
    </row>
    <row r="298" spans="1:6">
      <c r="A298" s="3">
        <f>IF(ITMAP_GRUNDBUCH.INFORMATIONSSY!A298="","",ITMAP_GRUNDBUCH.INFORMATIONSSY!A298)</f>
        <v>260</v>
      </c>
      <c r="B298" s="3" t="str">
        <f>IF(ITMAP_GRUNDBUCH.INFORMATIONSSY!L298="","",ITMAP_GRUNDBUCH.INFORMATIONSSY!L298)</f>
        <v>LKHMED (STGKK)</v>
      </c>
      <c r="C298" s="3" t="str">
        <f>IF(ITMAP_GRUNDBUCH.INFORMATIONSSY!N298="","",ITMAP_GRUNDBUCH.INFORMATIONSSY!N298)</f>
        <v>Landeskrankenhaus Medikamente (STGKK)</v>
      </c>
      <c r="D298" s="3" t="str">
        <f>IF(ITMAP_GRUNDBUCH.INFORMATIONSSY!X298="","",VLOOKUP(ITMAP_GRUNDBUCH.INFORMATIONSSY!X298,Konfiguration!$I$2:$J$9,2,FALSE))</f>
        <v>TA3J</v>
      </c>
      <c r="E298" s="3" t="str">
        <f>IF(ITMAP_GRUNDBUCH.INFORMATIONSSY!H298="","",ITMAP_GRUNDBUCH.INFORMATIONSSY!H298)</f>
        <v>wolfgang.adelmann@stgkk.at</v>
      </c>
      <c r="F298" s="3" t="str">
        <f t="shared" si="4"/>
        <v/>
      </c>
    </row>
    <row r="299" spans="1:6">
      <c r="A299" s="3">
        <f>IF(ITMAP_GRUNDBUCH.INFORMATIONSSY!A299="","",ITMAP_GRUNDBUCH.INFORMATIONSSY!A299)</f>
        <v>261</v>
      </c>
      <c r="B299" s="3" t="str">
        <f>IF(ITMAP_GRUNDBUCH.INFORMATIONSSY!L299="","",ITMAP_GRUNDBUCH.INFORMATIONSSY!L299)</f>
        <v>MAMMO WORKSTATION (WGKK)</v>
      </c>
      <c r="C299" s="3" t="str">
        <f>IF(ITMAP_GRUNDBUCH.INFORMATIONSSY!N299="","",ITMAP_GRUNDBUCH.INFORMATIONSSY!N299)</f>
        <v>Mammographie Screening Workstation der WGKK</v>
      </c>
      <c r="D299" s="3" t="str">
        <f>IF(ITMAP_GRUNDBUCH.INFORMATIONSSY!X299="","",VLOOKUP(ITMAP_GRUNDBUCH.INFORMATIONSSY!X299,Konfiguration!$I$2:$J$9,2,FALSE))</f>
        <v>TA3</v>
      </c>
      <c r="E299" s="3" t="str">
        <f>IF(ITMAP_GRUNDBUCH.INFORMATIONSSY!H299="","",ITMAP_GRUNDBUCH.INFORMATIONSSY!H299)</f>
        <v>rz.clientsupportcenter@itsv.at</v>
      </c>
      <c r="F299" s="3" t="str">
        <f t="shared" si="4"/>
        <v>rz.clientsupportcenter@itsv.at</v>
      </c>
    </row>
    <row r="300" spans="1:6">
      <c r="A300" s="3">
        <f>IF(ITMAP_GRUNDBUCH.INFORMATIONSSY!A300="","",ITMAP_GRUNDBUCH.INFORMATIONSSY!A300)</f>
        <v>262</v>
      </c>
      <c r="B300" s="3" t="str">
        <f>IF(ITMAP_GRUNDBUCH.INFORMATIONSSY!L300="","",ITMAP_GRUNDBUCH.INFORMATIONSSY!L300)</f>
        <v>MAV (STGKK)</v>
      </c>
      <c r="C300" s="3" t="str">
        <f>IF(ITMAP_GRUNDBUCH.INFORMATIONSSY!N300="","",ITMAP_GRUNDBUCH.INFORMATIONSSY!N300)</f>
        <v>Mitarbeiterverwaltung (STGKK)</v>
      </c>
      <c r="D300" s="3" t="str">
        <f>IF(ITMAP_GRUNDBUCH.INFORMATIONSSY!X300="","",VLOOKUP(ITMAP_GRUNDBUCH.INFORMATIONSSY!X300,Konfiguration!$I$2:$J$9,2,FALSE))</f>
        <v>TA3J</v>
      </c>
      <c r="E300" s="3" t="str">
        <f>IF(ITMAP_GRUNDBUCH.INFORMATIONSSY!H300="","",ITMAP_GRUNDBUCH.INFORMATIONSSY!H300)</f>
        <v>patrick.wolf@stgkk.at</v>
      </c>
      <c r="F300" s="3" t="str">
        <f t="shared" si="4"/>
        <v/>
      </c>
    </row>
    <row r="301" spans="1:6">
      <c r="A301" s="3">
        <f>IF(ITMAP_GRUNDBUCH.INFORMATIONSSY!A301="","",ITMAP_GRUNDBUCH.INFORMATIONSSY!A301)</f>
        <v>263</v>
      </c>
      <c r="B301" s="3" t="str">
        <f>IF(ITMAP_GRUNDBUCH.INFORMATIONSSY!L301="","",ITMAP_GRUNDBUCH.INFORMATIONSSY!L301)</f>
        <v>NACHFOLGESYSTEM FUER ZAAUFT (OOEGKK)</v>
      </c>
      <c r="C301" s="3" t="str">
        <f>IF(ITMAP_GRUNDBUCH.INFORMATIONSSY!N301="","",ITMAP_GRUNDBUCH.INFORMATIONSSY!N301)</f>
        <v>Nachfolgesystem für ZAAUFT (OÖGKK)</v>
      </c>
      <c r="D301" s="3" t="str">
        <f>IF(ITMAP_GRUNDBUCH.INFORMATIONSSY!X301="","",VLOOKUP(ITMAP_GRUNDBUCH.INFORMATIONSSY!X301,Konfiguration!$I$2:$J$9,2,FALSE))</f>
        <v>Unbekannt</v>
      </c>
      <c r="E301" s="3" t="str">
        <f>IF(ITMAP_GRUNDBUCH.INFORMATIONSSY!H301="","",ITMAP_GRUNDBUCH.INFORMATIONSSY!H301)</f>
        <v/>
      </c>
      <c r="F301" s="3" t="str">
        <f t="shared" si="4"/>
        <v/>
      </c>
    </row>
    <row r="302" spans="1:6">
      <c r="A302" s="3">
        <f>IF(ITMAP_GRUNDBUCH.INFORMATIONSSY!A302="","",ITMAP_GRUNDBUCH.INFORMATIONSSY!A302)</f>
        <v>264</v>
      </c>
      <c r="B302" s="3" t="str">
        <f>IF(ITMAP_GRUNDBUCH.INFORMATIONSSY!L302="","",ITMAP_GRUNDBUCH.INFORMATIONSSY!L302)</f>
        <v>NOEGKK DWH</v>
      </c>
      <c r="C302" s="3" t="str">
        <f>IF(ITMAP_GRUNDBUCH.INFORMATIONSSY!N302="","",ITMAP_GRUNDBUCH.INFORMATIONSSY!N302)</f>
        <v>NÖGKK DWH</v>
      </c>
      <c r="D302" s="3" t="str">
        <f>IF(ITMAP_GRUNDBUCH.INFORMATIONSSY!X302="","",VLOOKUP(ITMAP_GRUNDBUCH.INFORMATIONSSY!X302,Konfiguration!$I$2:$J$9,2,FALSE))</f>
        <v>TA3</v>
      </c>
      <c r="E302" s="3" t="str">
        <f>IF(ITMAP_GRUNDBUCH.INFORMATIONSSY!H302="","",ITMAP_GRUNDBUCH.INFORMATIONSSY!H302)</f>
        <v/>
      </c>
      <c r="F302" s="3" t="str">
        <f t="shared" si="4"/>
        <v/>
      </c>
    </row>
    <row r="303" spans="1:6" ht="30">
      <c r="A303" s="3">
        <f>IF(ITMAP_GRUNDBUCH.INFORMATIONSSY!A303="","",ITMAP_GRUNDBUCH.INFORMATIONSSY!A303)</f>
        <v>209</v>
      </c>
      <c r="B303" s="3" t="str">
        <f>IF(ITMAP_GRUNDBUCH.INFORMATIONSSY!L303="","",ITMAP_GRUNDBUCH.INFORMATIONSSY!L303)</f>
        <v>AHA60</v>
      </c>
      <c r="C303" s="3" t="str">
        <f>IF(ITMAP_GRUNDBUCH.INFORMATIONSSY!N303="","",ITMAP_GRUNDBUCH.INFORMATIONSSY!N303)</f>
        <v>AHA60 Übermittlung ALVA Retourdaten von HVB-DDS an ELDA</v>
      </c>
      <c r="D303" s="3" t="str">
        <f>IF(ITMAP_GRUNDBUCH.INFORMATIONSSY!X303="","",VLOOKUP(ITMAP_GRUNDBUCH.INFORMATIONSSY!X303,Konfiguration!$I$2:$J$9,2,FALSE))</f>
        <v>TA1</v>
      </c>
      <c r="E303" s="3" t="str">
        <f>IF(ITMAP_GRUNDBUCH.INFORMATIONSSY!H303="","",ITMAP_GRUNDBUCH.INFORMATIONSSY!H303)</f>
        <v>mario.sparrer@itsv.at</v>
      </c>
      <c r="F303" s="3" t="str">
        <f t="shared" si="4"/>
        <v>mario.sparrer@itsv.at</v>
      </c>
    </row>
    <row r="304" spans="1:6">
      <c r="A304" s="3">
        <f>IF(ITMAP_GRUNDBUCH.INFORMATIONSSY!A304="","",ITMAP_GRUNDBUCH.INFORMATIONSSY!A304)</f>
        <v>210</v>
      </c>
      <c r="B304" s="3" t="str">
        <f>IF(ITMAP_GRUNDBUCH.INFORMATIONSSY!L304="","",ITMAP_GRUNDBUCH.INFORMATIONSSY!L304)</f>
        <v>AHA61</v>
      </c>
      <c r="C304" s="3" t="str">
        <f>IF(ITMAP_GRUNDBUCH.INFORMATIONSSY!N304="","",ITMAP_GRUNDBUCH.INFORMATIONSSY!N304)</f>
        <v>AHA61 KA-Org</v>
      </c>
      <c r="D304" s="3" t="str">
        <f>IF(ITMAP_GRUNDBUCH.INFORMATIONSSY!X304="","",VLOOKUP(ITMAP_GRUNDBUCH.INFORMATIONSSY!X304,Konfiguration!$I$2:$J$9,2,FALSE))</f>
        <v>TA1</v>
      </c>
      <c r="E304" s="3" t="str">
        <f>IF(ITMAP_GRUNDBUCH.INFORMATIONSSY!H304="","",ITMAP_GRUNDBUCH.INFORMATIONSSY!H304)</f>
        <v>mario.sparrer@itsv.at</v>
      </c>
      <c r="F304" s="3" t="str">
        <f t="shared" si="4"/>
        <v>mario.sparrer@itsv.at</v>
      </c>
    </row>
    <row r="305" spans="1:6">
      <c r="A305" s="3">
        <f>IF(ITMAP_GRUNDBUCH.INFORMATIONSSY!A305="","",ITMAP_GRUNDBUCH.INFORMATIONSSY!A305)</f>
        <v>211</v>
      </c>
      <c r="B305" s="3" t="str">
        <f>IF(ITMAP_GRUNDBUCH.INFORMATIONSSY!L305="","",ITMAP_GRUNDBUCH.INFORMATIONSSY!L305)</f>
        <v>AHA62</v>
      </c>
      <c r="C305" s="3" t="str">
        <f>IF(ITMAP_GRUNDBUCH.INFORMATIONSSY!N305="","",ITMAP_GRUNDBUCH.INFORMATIONSSY!N305)</f>
        <v>AHA62 AEB-Ausdrucke</v>
      </c>
      <c r="D305" s="3" t="str">
        <f>IF(ITMAP_GRUNDBUCH.INFORMATIONSSY!X305="","",VLOOKUP(ITMAP_GRUNDBUCH.INFORMATIONSSY!X305,Konfiguration!$I$2:$J$9,2,FALSE))</f>
        <v>TA1</v>
      </c>
      <c r="E305" s="3" t="str">
        <f>IF(ITMAP_GRUNDBUCH.INFORMATIONSSY!H305="","",ITMAP_GRUNDBUCH.INFORMATIONSSY!H305)</f>
        <v>mario.sparrer@itsv.at</v>
      </c>
      <c r="F305" s="3" t="str">
        <f t="shared" si="4"/>
        <v>mario.sparrer@itsv.at</v>
      </c>
    </row>
    <row r="306" spans="1:6">
      <c r="A306" s="3">
        <f>IF(ITMAP_GRUNDBUCH.INFORMATIONSSY!A306="","",ITMAP_GRUNDBUCH.INFORMATIONSSY!A306)</f>
        <v>212</v>
      </c>
      <c r="B306" s="3" t="str">
        <f>IF(ITMAP_GRUNDBUCH.INFORMATIONSSY!L306="","",ITMAP_GRUNDBUCH.INFORMATIONSSY!L306)</f>
        <v>AHA63</v>
      </c>
      <c r="C306" s="3" t="str">
        <f>IF(ITMAP_GRUNDBUCH.INFORMATIONSSY!N306="","",ITMAP_GRUNDBUCH.INFORMATIONSSY!N306)</f>
        <v>AHA63 Karenzurlaubsgeld</v>
      </c>
      <c r="D306" s="3" t="str">
        <f>IF(ITMAP_GRUNDBUCH.INFORMATIONSSY!X306="","",VLOOKUP(ITMAP_GRUNDBUCH.INFORMATIONSSY!X306,Konfiguration!$I$2:$J$9,2,FALSE))</f>
        <v>TA1</v>
      </c>
      <c r="E306" s="3" t="str">
        <f>IF(ITMAP_GRUNDBUCH.INFORMATIONSSY!H306="","",ITMAP_GRUNDBUCH.INFORMATIONSSY!H306)</f>
        <v>mario.sparrer@itsv.at</v>
      </c>
      <c r="F306" s="3" t="str">
        <f t="shared" si="4"/>
        <v>mario.sparrer@itsv.at</v>
      </c>
    </row>
    <row r="307" spans="1:6">
      <c r="A307" s="3">
        <f>IF(ITMAP_GRUNDBUCH.INFORMATIONSSY!A307="","",ITMAP_GRUNDBUCH.INFORMATIONSSY!A307)</f>
        <v>213</v>
      </c>
      <c r="B307" s="3" t="str">
        <f>IF(ITMAP_GRUNDBUCH.INFORMATIONSSY!L307="","",ITMAP_GRUNDBUCH.INFORMATIONSSY!L307)</f>
        <v>AHA64</v>
      </c>
      <c r="C307" s="3" t="str">
        <f>IF(ITMAP_GRUNDBUCH.INFORMATIONSSY!N307="","",ITMAP_GRUNDBUCH.INFORMATIONSSY!N307)</f>
        <v>AHA64 Vertragspartnersuche im Internet</v>
      </c>
      <c r="D307" s="3" t="str">
        <f>IF(ITMAP_GRUNDBUCH.INFORMATIONSSY!X307="","",VLOOKUP(ITMAP_GRUNDBUCH.INFORMATIONSSY!X307,Konfiguration!$I$2:$J$9,2,FALSE))</f>
        <v>TA1</v>
      </c>
      <c r="E307" s="3" t="str">
        <f>IF(ITMAP_GRUNDBUCH.INFORMATIONSSY!H307="","",ITMAP_GRUNDBUCH.INFORMATIONSSY!H307)</f>
        <v>mario.sparrer@itsv.at</v>
      </c>
      <c r="F307" s="3" t="str">
        <f t="shared" ref="F307:F370" si="5">IF(ISERR(SEARCH("itsv",E307,1)),"",E307)</f>
        <v>mario.sparrer@itsv.at</v>
      </c>
    </row>
    <row r="308" spans="1:6">
      <c r="A308" s="3">
        <f>IF(ITMAP_GRUNDBUCH.INFORMATIONSSY!A308="","",ITMAP_GRUNDBUCH.INFORMATIONSSY!A308)</f>
        <v>214</v>
      </c>
      <c r="B308" s="3" t="str">
        <f>IF(ITMAP_GRUNDBUCH.INFORMATIONSSY!L308="","",ITMAP_GRUNDBUCH.INFORMATIONSSY!L308)</f>
        <v>AHA66EKA</v>
      </c>
      <c r="C308" s="3" t="str">
        <f>IF(ITMAP_GRUNDBUCH.INFORMATIONSSY!N308="","",ITMAP_GRUNDBUCH.INFORMATIONSSY!N308)</f>
        <v>AHA66 Einbringung Kostenanteil (EKA)</v>
      </c>
      <c r="D308" s="3" t="str">
        <f>IF(ITMAP_GRUNDBUCH.INFORMATIONSSY!X308="","",VLOOKUP(ITMAP_GRUNDBUCH.INFORMATIONSSY!X308,Konfiguration!$I$2:$J$9,2,FALSE))</f>
        <v>TA1</v>
      </c>
      <c r="E308" s="3" t="str">
        <f>IF(ITMAP_GRUNDBUCH.INFORMATIONSSY!H308="","",ITMAP_GRUNDBUCH.INFORMATIONSSY!H308)</f>
        <v>mario.sparrer@itsv.at</v>
      </c>
      <c r="F308" s="3" t="str">
        <f t="shared" si="5"/>
        <v>mario.sparrer@itsv.at</v>
      </c>
    </row>
    <row r="309" spans="1:6" ht="30">
      <c r="A309" s="3">
        <f>IF(ITMAP_GRUNDBUCH.INFORMATIONSSY!A309="","",ITMAP_GRUNDBUCH.INFORMATIONSSY!A309)</f>
        <v>215</v>
      </c>
      <c r="B309" s="3" t="str">
        <f>IF(ITMAP_GRUNDBUCH.INFORMATIONSSY!L309="","",ITMAP_GRUNDBUCH.INFORMATIONSSY!L309)</f>
        <v>AHA66</v>
      </c>
      <c r="C309" s="3" t="str">
        <f>IF(ITMAP_GRUNDBUCH.INFORMATIONSSY!N309="","",ITMAP_GRUNDBUCH.INFORMATIONSSY!N309)</f>
        <v>AHA66 Stammdaten-Versorgung Clinicware und Labene</v>
      </c>
      <c r="D309" s="3" t="str">
        <f>IF(ITMAP_GRUNDBUCH.INFORMATIONSSY!X309="","",VLOOKUP(ITMAP_GRUNDBUCH.INFORMATIONSSY!X309,Konfiguration!$I$2:$J$9,2,FALSE))</f>
        <v>TA1</v>
      </c>
      <c r="E309" s="3" t="str">
        <f>IF(ITMAP_GRUNDBUCH.INFORMATIONSSY!H309="","",ITMAP_GRUNDBUCH.INFORMATIONSSY!H309)</f>
        <v>Mario.sparrer@itsv.at</v>
      </c>
      <c r="F309" s="3" t="str">
        <f t="shared" si="5"/>
        <v>Mario.sparrer@itsv.at</v>
      </c>
    </row>
    <row r="310" spans="1:6">
      <c r="A310" s="3">
        <f>IF(ITMAP_GRUNDBUCH.INFORMATIONSSY!A310="","",ITMAP_GRUNDBUCH.INFORMATIONSSY!A310)</f>
        <v>216</v>
      </c>
      <c r="B310" s="3" t="str">
        <f>IF(ITMAP_GRUNDBUCH.INFORMATIONSSY!L310="","",ITMAP_GRUNDBUCH.INFORMATIONSSY!L310)</f>
        <v>AIX APPLIKATIONEN (DIV)</v>
      </c>
      <c r="C310" s="3" t="str">
        <f>IF(ITMAP_GRUNDBUCH.INFORMATIONSSY!N310="","",ITMAP_GRUNDBUCH.INFORMATIONSSY!N310)</f>
        <v>AIX Applikationen (div.)</v>
      </c>
      <c r="D310" s="3" t="str">
        <f>IF(ITMAP_GRUNDBUCH.INFORMATIONSSY!X310="","",VLOOKUP(ITMAP_GRUNDBUCH.INFORMATIONSSY!X310,Konfiguration!$I$2:$J$9,2,FALSE))</f>
        <v>Unbekannt</v>
      </c>
      <c r="E310" s="3" t="str">
        <f>IF(ITMAP_GRUNDBUCH.INFORMATIONSSY!H310="","",ITMAP_GRUNDBUCH.INFORMATIONSSY!H310)</f>
        <v>friedrich.vogl@wgkk.at</v>
      </c>
      <c r="F310" s="3" t="str">
        <f t="shared" si="5"/>
        <v/>
      </c>
    </row>
    <row r="311" spans="1:6">
      <c r="A311" s="3">
        <f>IF(ITMAP_GRUNDBUCH.INFORMATIONSSY!A311="","",ITMAP_GRUNDBUCH.INFORMATIONSSY!A311)</f>
        <v>217</v>
      </c>
      <c r="B311" s="3" t="str">
        <f>IF(ITMAP_GRUNDBUCH.INFORMATIONSSY!L311="","",ITMAP_GRUNDBUCH.INFORMATIONSSY!L311)</f>
        <v>ALEX (WGKK)</v>
      </c>
      <c r="C311" s="3" t="str">
        <f>IF(ITMAP_GRUNDBUCH.INFORMATIONSSY!N311="","",ITMAP_GRUNDBUCH.INFORMATIONSSY!N311)</f>
        <v>ALEX Dienstplan der WGKK</v>
      </c>
      <c r="D311" s="3" t="str">
        <f>IF(ITMAP_GRUNDBUCH.INFORMATIONSSY!X311="","",VLOOKUP(ITMAP_GRUNDBUCH.INFORMATIONSSY!X311,Konfiguration!$I$2:$J$9,2,FALSE))</f>
        <v>Unbekannt</v>
      </c>
      <c r="E311" s="3" t="str">
        <f>IF(ITMAP_GRUNDBUCH.INFORMATIONSSY!H311="","",ITMAP_GRUNDBUCH.INFORMATIONSSY!H311)</f>
        <v/>
      </c>
      <c r="F311" s="3" t="str">
        <f t="shared" si="5"/>
        <v/>
      </c>
    </row>
    <row r="312" spans="1:6">
      <c r="A312" s="3">
        <f>IF(ITMAP_GRUNDBUCH.INFORMATIONSSY!A312="","",ITMAP_GRUNDBUCH.INFORMATIONSSY!A312)</f>
        <v>218</v>
      </c>
      <c r="B312" s="3" t="str">
        <f>IF(ITMAP_GRUNDBUCH.INFORMATIONSSY!L312="","",ITMAP_GRUNDBUCH.INFORMATIONSSY!L312)</f>
        <v>ARBNW (SGKK)</v>
      </c>
      <c r="C312" s="3" t="str">
        <f>IF(ITMAP_GRUNDBUCH.INFORMATIONSSY!N312="","",ITMAP_GRUNDBUCH.INFORMATIONSSY!N312)</f>
        <v>Arbeitsnachweis (SGKK)</v>
      </c>
      <c r="D312" s="3" t="str">
        <f>IF(ITMAP_GRUNDBUCH.INFORMATIONSSY!X312="","",VLOOKUP(ITMAP_GRUNDBUCH.INFORMATIONSSY!X312,Konfiguration!$I$2:$J$9,2,FALSE))</f>
        <v>TA3</v>
      </c>
      <c r="E312" s="3" t="str">
        <f>IF(ITMAP_GRUNDBUCH.INFORMATIONSSY!H312="","",ITMAP_GRUNDBUCH.INFORMATIONSSY!H312)</f>
        <v>christian.dyadio@sgkk.at</v>
      </c>
      <c r="F312" s="3" t="str">
        <f t="shared" si="5"/>
        <v/>
      </c>
    </row>
    <row r="313" spans="1:6">
      <c r="A313" s="3">
        <f>IF(ITMAP_GRUNDBUCH.INFORMATIONSSY!A313="","",ITMAP_GRUNDBUCH.INFORMATIONSSY!A313)</f>
        <v>219</v>
      </c>
      <c r="B313" s="3" t="str">
        <f>IF(ITMAP_GRUNDBUCH.INFORMATIONSSY!L313="","",ITMAP_GRUNDBUCH.INFORMATIONSSY!L313)</f>
        <v>ARCHIV (NOEGKK)</v>
      </c>
      <c r="C313" s="3" t="str">
        <f>IF(ITMAP_GRUNDBUCH.INFORMATIONSSY!N313="","",ITMAP_GRUNDBUCH.INFORMATIONSSY!N313)</f>
        <v>Trägerinternes Archiv (NÖGKK)</v>
      </c>
      <c r="D313" s="3" t="str">
        <f>IF(ITMAP_GRUNDBUCH.INFORMATIONSSY!X313="","",VLOOKUP(ITMAP_GRUNDBUCH.INFORMATIONSSY!X313,Konfiguration!$I$2:$J$9,2,FALSE))</f>
        <v>TA3</v>
      </c>
      <c r="E313" s="3" t="str">
        <f>IF(ITMAP_GRUNDBUCH.INFORMATIONSSY!H313="","",ITMAP_GRUNDBUCH.INFORMATIONSSY!H313)</f>
        <v/>
      </c>
      <c r="F313" s="3" t="str">
        <f t="shared" si="5"/>
        <v/>
      </c>
    </row>
    <row r="314" spans="1:6">
      <c r="A314" s="3">
        <f>IF(ITMAP_GRUNDBUCH.INFORMATIONSSY!A314="","",ITMAP_GRUNDBUCH.INFORMATIONSSY!A314)</f>
        <v>220</v>
      </c>
      <c r="B314" s="3" t="str">
        <f>IF(ITMAP_GRUNDBUCH.INFORMATIONSSY!L314="","",ITMAP_GRUNDBUCH.INFORMATIONSSY!L314)</f>
        <v>ARCHIV (STGKK)</v>
      </c>
      <c r="C314" s="3" t="str">
        <f>IF(ITMAP_GRUNDBUCH.INFORMATIONSSY!N314="","",ITMAP_GRUNDBUCH.INFORMATIONSSY!N314)</f>
        <v>Trägerinternes Archiv (STGKK)</v>
      </c>
      <c r="D314" s="3" t="str">
        <f>IF(ITMAP_GRUNDBUCH.INFORMATIONSSY!X314="","",VLOOKUP(ITMAP_GRUNDBUCH.INFORMATIONSSY!X314,Konfiguration!$I$2:$J$9,2,FALSE))</f>
        <v>TA3</v>
      </c>
      <c r="E314" s="3" t="str">
        <f>IF(ITMAP_GRUNDBUCH.INFORMATIONSSY!H314="","",ITMAP_GRUNDBUCH.INFORMATIONSSY!H314)</f>
        <v/>
      </c>
      <c r="F314" s="3" t="str">
        <f t="shared" si="5"/>
        <v/>
      </c>
    </row>
    <row r="315" spans="1:6">
      <c r="A315" s="3">
        <f>IF(ITMAP_GRUNDBUCH.INFORMATIONSSY!A315="","",ITMAP_GRUNDBUCH.INFORMATIONSSY!A315)</f>
        <v>221</v>
      </c>
      <c r="B315" s="3" t="str">
        <f>IF(ITMAP_GRUNDBUCH.INFORMATIONSSY!L315="","",ITMAP_GRUNDBUCH.INFORMATIONSSY!L315)</f>
        <v>ARCHIV (WGKK)</v>
      </c>
      <c r="C315" s="3" t="str">
        <f>IF(ITMAP_GRUNDBUCH.INFORMATIONSSY!N315="","",ITMAP_GRUNDBUCH.INFORMATIONSSY!N315)</f>
        <v>Trägerinternes Archiv (WGKK)</v>
      </c>
      <c r="D315" s="3" t="str">
        <f>IF(ITMAP_GRUNDBUCH.INFORMATIONSSY!X315="","",VLOOKUP(ITMAP_GRUNDBUCH.INFORMATIONSSY!X315,Konfiguration!$I$2:$J$9,2,FALSE))</f>
        <v>TA3</v>
      </c>
      <c r="E315" s="3" t="str">
        <f>IF(ITMAP_GRUNDBUCH.INFORMATIONSSY!H315="","",ITMAP_GRUNDBUCH.INFORMATIONSSY!H315)</f>
        <v/>
      </c>
      <c r="F315" s="3" t="str">
        <f t="shared" si="5"/>
        <v/>
      </c>
    </row>
    <row r="316" spans="1:6">
      <c r="A316" s="3">
        <f>IF(ITMAP_GRUNDBUCH.INFORMATIONSSY!A316="","",ITMAP_GRUNDBUCH.INFORMATIONSSY!A316)</f>
        <v>222</v>
      </c>
      <c r="B316" s="3" t="str">
        <f>IF(ITMAP_GRUNDBUCH.INFORMATIONSSY!L316="","",ITMAP_GRUNDBUCH.INFORMATIONSSY!L316)</f>
        <v>ARCHIV AS400  (OOEGKK)</v>
      </c>
      <c r="C316" s="3" t="str">
        <f>IF(ITMAP_GRUNDBUCH.INFORMATIONSSY!N316="","",ITMAP_GRUNDBUCH.INFORMATIONSSY!N316)</f>
        <v>Archivsystem AS400 / Oracle (OÖGKK)</v>
      </c>
      <c r="D316" s="3" t="str">
        <f>IF(ITMAP_GRUNDBUCH.INFORMATIONSSY!X316="","",VLOOKUP(ITMAP_GRUNDBUCH.INFORMATIONSSY!X316,Konfiguration!$I$2:$J$9,2,FALSE))</f>
        <v>Unbekannt</v>
      </c>
      <c r="E316" s="3" t="str">
        <f>IF(ITMAP_GRUNDBUCH.INFORMATIONSSY!H316="","",ITMAP_GRUNDBUCH.INFORMATIONSSY!H316)</f>
        <v/>
      </c>
      <c r="F316" s="3" t="str">
        <f t="shared" si="5"/>
        <v/>
      </c>
    </row>
    <row r="317" spans="1:6">
      <c r="A317" s="3">
        <f>IF(ITMAP_GRUNDBUCH.INFORMATIONSSY!A317="","",ITMAP_GRUNDBUCH.INFORMATIONSSY!A317)</f>
        <v>223</v>
      </c>
      <c r="B317" s="3" t="str">
        <f>IF(ITMAP_GRUNDBUCH.INFORMATIONSSY!L317="","",ITMAP_GRUNDBUCH.INFORMATIONSSY!L317)</f>
        <v>ART (STGKK)</v>
      </c>
      <c r="C317" s="3" t="str">
        <f>IF(ITMAP_GRUNDBUCH.INFORMATIONSSY!N317="","",ITMAP_GRUNDBUCH.INFORMATIONSSY!N317)</f>
        <v>Activity Recording Tool (STGKK)</v>
      </c>
      <c r="D317" s="3" t="str">
        <f>IF(ITMAP_GRUNDBUCH.INFORMATIONSSY!X317="","",VLOOKUP(ITMAP_GRUNDBUCH.INFORMATIONSSY!X317,Konfiguration!$I$2:$J$9,2,FALSE))</f>
        <v>TA3J</v>
      </c>
      <c r="E317" s="3" t="str">
        <f>IF(ITMAP_GRUNDBUCH.INFORMATIONSSY!H317="","",ITMAP_GRUNDBUCH.INFORMATIONSSY!H317)</f>
        <v>horst.zwinger@stgkk.at</v>
      </c>
      <c r="F317" s="3" t="str">
        <f t="shared" si="5"/>
        <v/>
      </c>
    </row>
    <row r="318" spans="1:6">
      <c r="A318" s="3">
        <f>IF(ITMAP_GRUNDBUCH.INFORMATIONSSY!A318="","",ITMAP_GRUNDBUCH.INFORMATIONSSY!A318)</f>
        <v>224</v>
      </c>
      <c r="B318" s="3" t="str">
        <f>IF(ITMAP_GRUNDBUCH.INFORMATIONSSY!L318="","",ITMAP_GRUNDBUCH.INFORMATIONSSY!L318)</f>
        <v>AUVA INTERNES SYSTEM</v>
      </c>
      <c r="C318" s="3" t="str">
        <f>IF(ITMAP_GRUNDBUCH.INFORMATIONSSY!N318="","",ITMAP_GRUNDBUCH.INFORMATIONSSY!N318)</f>
        <v>AUVA internes System</v>
      </c>
      <c r="D318" s="3" t="str">
        <f>IF(ITMAP_GRUNDBUCH.INFORMATIONSSY!X318="","",VLOOKUP(ITMAP_GRUNDBUCH.INFORMATIONSSY!X318,Konfiguration!$I$2:$J$9,2,FALSE))</f>
        <v>Unbekannt</v>
      </c>
      <c r="E318" s="3" t="str">
        <f>IF(ITMAP_GRUNDBUCH.INFORMATIONSSY!H318="","",ITMAP_GRUNDBUCH.INFORMATIONSSY!H318)</f>
        <v/>
      </c>
      <c r="F318" s="3" t="str">
        <f t="shared" si="5"/>
        <v/>
      </c>
    </row>
    <row r="319" spans="1:6">
      <c r="A319" s="3">
        <f>IF(ITMAP_GRUNDBUCH.INFORMATIONSSY!A319="","",ITMAP_GRUNDBUCH.INFORMATIONSSY!A319)</f>
        <v>401</v>
      </c>
      <c r="B319" s="3" t="str">
        <f>IF(ITMAP_GRUNDBUCH.INFORMATIONSSY!L319="","",ITMAP_GRUNDBUCH.INFORMATIONSSY!L319)</f>
        <v>MVB KVBAP</v>
      </c>
      <c r="C319" s="3" t="str">
        <f>IF(ITMAP_GRUNDBUCH.INFORMATIONSSY!N319="","",ITMAP_GRUNDBUCH.INFORMATIONSSY!N319)</f>
        <v>MVB KV-Beitrag für Auslandspensionisten</v>
      </c>
      <c r="D319" s="3" t="str">
        <f>IF(ITMAP_GRUNDBUCH.INFORMATIONSSY!X319="","",VLOOKUP(ITMAP_GRUNDBUCH.INFORMATIONSSY!X319,Konfiguration!$I$2:$J$9,2,FALSE))</f>
        <v>TA2</v>
      </c>
      <c r="E319" s="3" t="str">
        <f>IF(ITMAP_GRUNDBUCH.INFORMATIONSSY!H319="","",ITMAP_GRUNDBUCH.INFORMATIONSSY!H319)</f>
        <v>cc-mvb@stgkk.at</v>
      </c>
      <c r="F319" s="3" t="str">
        <f t="shared" si="5"/>
        <v/>
      </c>
    </row>
    <row r="320" spans="1:6">
      <c r="A320" s="3">
        <f>IF(ITMAP_GRUNDBUCH.INFORMATIONSSY!A320="","",ITMAP_GRUNDBUCH.INFORMATIONSSY!A320)</f>
        <v>402</v>
      </c>
      <c r="B320" s="3" t="str">
        <f>IF(ITMAP_GRUNDBUCH.INFORMATIONSSY!L320="","",ITMAP_GRUNDBUCH.INFORMATIONSSY!L320)</f>
        <v>ZAHN (BGKK)</v>
      </c>
      <c r="C320" s="3" t="str">
        <f>IF(ITMAP_GRUNDBUCH.INFORMATIONSSY!N320="","",ITMAP_GRUNDBUCH.INFORMATIONSSY!N320)</f>
        <v>Zahnbehandlerabrechnung (BGKK)</v>
      </c>
      <c r="D320" s="3" t="str">
        <f>IF(ITMAP_GRUNDBUCH.INFORMATIONSSY!X320="","",VLOOKUP(ITMAP_GRUNDBUCH.INFORMATIONSSY!X320,Konfiguration!$I$2:$J$9,2,FALSE))</f>
        <v>TA2</v>
      </c>
      <c r="E320" s="3" t="str">
        <f>IF(ITMAP_GRUNDBUCH.INFORMATIONSSY!H320="","",ITMAP_GRUNDBUCH.INFORMATIONSSY!H320)</f>
        <v>gerhard.krumbeck@bgkk.at</v>
      </c>
      <c r="F320" s="3" t="str">
        <f t="shared" si="5"/>
        <v/>
      </c>
    </row>
    <row r="321" spans="1:6">
      <c r="A321" s="3">
        <f>IF(ITMAP_GRUNDBUCH.INFORMATIONSSY!A321="","",ITMAP_GRUNDBUCH.INFORMATIONSSY!A321)</f>
        <v>403</v>
      </c>
      <c r="B321" s="3" t="str">
        <f>IF(ITMAP_GRUNDBUCH.INFORMATIONSSY!L321="","",ITMAP_GRUNDBUCH.INFORMATIONSSY!L321)</f>
        <v>ZAHN (SGKK)</v>
      </c>
      <c r="C321" s="3" t="str">
        <f>IF(ITMAP_GRUNDBUCH.INFORMATIONSSY!N321="","",ITMAP_GRUNDBUCH.INFORMATIONSSY!N321)</f>
        <v>Zahnbehandlerabrechnung (SGKK)</v>
      </c>
      <c r="D321" s="3" t="str">
        <f>IF(ITMAP_GRUNDBUCH.INFORMATIONSSY!X321="","",VLOOKUP(ITMAP_GRUNDBUCH.INFORMATIONSSY!X321,Konfiguration!$I$2:$J$9,2,FALSE))</f>
        <v>TA2</v>
      </c>
      <c r="E321" s="3" t="str">
        <f>IF(ITMAP_GRUNDBUCH.INFORMATIONSSY!H321="","",ITMAP_GRUNDBUCH.INFORMATIONSSY!H321)</f>
        <v>markus.rottensteiner@sgkk.at</v>
      </c>
      <c r="F321" s="3" t="str">
        <f t="shared" si="5"/>
        <v/>
      </c>
    </row>
    <row r="322" spans="1:6">
      <c r="A322" s="3">
        <f>IF(ITMAP_GRUNDBUCH.INFORMATIONSSY!A322="","",ITMAP_GRUNDBUCH.INFORMATIONSSY!A322)</f>
        <v>404</v>
      </c>
      <c r="B322" s="3" t="str">
        <f>IF(ITMAP_GRUNDBUCH.INFORMATIONSSY!L322="","",ITMAP_GRUNDBUCH.INFORMATIONSSY!L322)</f>
        <v>ZAHN (WGKK)</v>
      </c>
      <c r="C322" s="3" t="str">
        <f>IF(ITMAP_GRUNDBUCH.INFORMATIONSSY!N322="","",ITMAP_GRUNDBUCH.INFORMATIONSSY!N322)</f>
        <v>Zahnbehandlerabrechnung (WGKK)</v>
      </c>
      <c r="D322" s="3" t="str">
        <f>IF(ITMAP_GRUNDBUCH.INFORMATIONSSY!X322="","",VLOOKUP(ITMAP_GRUNDBUCH.INFORMATIONSSY!X322,Konfiguration!$I$2:$J$9,2,FALSE))</f>
        <v>TA2</v>
      </c>
      <c r="E322" s="3" t="str">
        <f>IF(ITMAP_GRUNDBUCH.INFORMATIONSSY!H322="","",ITMAP_GRUNDBUCH.INFORMATIONSSY!H322)</f>
        <v>robert.taferner@wgkk.at</v>
      </c>
      <c r="F322" s="3" t="str">
        <f t="shared" si="5"/>
        <v/>
      </c>
    </row>
    <row r="323" spans="1:6" ht="30">
      <c r="A323" s="3">
        <f>IF(ITMAP_GRUNDBUCH.INFORMATIONSSY!A323="","",ITMAP_GRUNDBUCH.INFORMATIONSSY!A323)</f>
        <v>405</v>
      </c>
      <c r="B323" s="3" t="str">
        <f>IF(ITMAP_GRUNDBUCH.INFORMATIONSSY!L323="","",ITMAP_GRUNDBUCH.INFORMATIONSSY!L323)</f>
        <v>AMTSSIG</v>
      </c>
      <c r="C323" s="3" t="str">
        <f>IF(ITMAP_GRUNDBUCH.INFORMATIONSSY!N323="","",ITMAP_GRUNDBUCH.INFORMATIONSSY!N323)</f>
        <v>Amtssignatur</v>
      </c>
      <c r="D323" s="3" t="str">
        <f>IF(ITMAP_GRUNDBUCH.INFORMATIONSSY!X323="","",VLOOKUP(ITMAP_GRUNDBUCH.INFORMATIONSSY!X323,Konfiguration!$I$2:$J$9,2,FALSE))</f>
        <v>TA3</v>
      </c>
      <c r="E323" s="3" t="str">
        <f>IF(ITMAP_GRUNDBUCH.INFORMATIONSSY!H323="","",ITMAP_GRUNDBUCH.INFORMATIONSSY!H323)</f>
        <v>Christian Seifert, ITSV;christian.seifert@itsv.at;+43501248443508</v>
      </c>
      <c r="F323" s="3" t="str">
        <f t="shared" si="5"/>
        <v>Christian Seifert, ITSV;christian.seifert@itsv.at;+43501248443508</v>
      </c>
    </row>
    <row r="324" spans="1:6">
      <c r="A324" s="3">
        <f>IF(ITMAP_GRUNDBUCH.INFORMATIONSSY!A324="","",ITMAP_GRUNDBUCH.INFORMATIONSSY!A324)</f>
        <v>406</v>
      </c>
      <c r="B324" s="3" t="str">
        <f>IF(ITMAP_GRUNDBUCH.INFORMATIONSSY!L324="","",ITMAP_GRUNDBUCH.INFORMATIONSSY!L324)</f>
        <v>DDA2</v>
      </c>
      <c r="C324" s="3" t="str">
        <f>IF(ITMAP_GRUNDBUCH.INFORMATIONSSY!N324="","",ITMAP_GRUNDBUCH.INFORMATIONSSY!N324)</f>
        <v>Druck- und Dokumentenaufbereitung 2</v>
      </c>
      <c r="D324" s="3" t="str">
        <f>IF(ITMAP_GRUNDBUCH.INFORMATIONSSY!X324="","",VLOOKUP(ITMAP_GRUNDBUCH.INFORMATIONSSY!X324,Konfiguration!$I$2:$J$9,2,FALSE))</f>
        <v>TA3J</v>
      </c>
      <c r="E324" s="3" t="str">
        <f>IF(ITMAP_GRUNDBUCH.INFORMATIONSSY!H324="","",ITMAP_GRUNDBUCH.INFORMATIONSSY!H324)</f>
        <v>christian.seifert@itsv.at</v>
      </c>
      <c r="F324" s="3" t="str">
        <f t="shared" si="5"/>
        <v>christian.seifert@itsv.at</v>
      </c>
    </row>
    <row r="325" spans="1:6" ht="30">
      <c r="A325" s="3">
        <f>IF(ITMAP_GRUNDBUCH.INFORMATIONSSY!A325="","",ITMAP_GRUNDBUCH.INFORMATIONSSY!A325)</f>
        <v>421</v>
      </c>
      <c r="B325" s="3" t="str">
        <f>IF(ITMAP_GRUNDBUCH.INFORMATIONSSY!L325="","",ITMAP_GRUNDBUCH.INFORMATIONSSY!L325)</f>
        <v>ZPV (SVA)</v>
      </c>
      <c r="C325" s="3" t="str">
        <f>IF(ITMAP_GRUNDBUCH.INFORMATIONSSY!N325="","",ITMAP_GRUNDBUCH.INFORMATIONSSY!N325)</f>
        <v>SVA-Anbindung an ZPV Clientkooperation</v>
      </c>
      <c r="D325" s="3" t="str">
        <f>IF(ITMAP_GRUNDBUCH.INFORMATIONSSY!X325="","",VLOOKUP(ITMAP_GRUNDBUCH.INFORMATIONSSY!X325,Konfiguration!$I$2:$J$9,2,FALSE))</f>
        <v>TA3</v>
      </c>
      <c r="E325" s="3" t="str">
        <f>IF(ITMAP_GRUNDBUCH.INFORMATIONSSY!H325="","",ITMAP_GRUNDBUCH.INFORMATIONSSY!H325)</f>
        <v>Christian.Schnabl@svagw.at;Johannes.Krapfenbauer@svagw.at</v>
      </c>
      <c r="F325" s="3" t="str">
        <f t="shared" si="5"/>
        <v/>
      </c>
    </row>
    <row r="326" spans="1:6" ht="30">
      <c r="A326" s="3">
        <f>IF(ITMAP_GRUNDBUCH.INFORMATIONSSY!A326="","",ITMAP_GRUNDBUCH.INFORMATIONSSY!A326)</f>
        <v>422</v>
      </c>
      <c r="B326" s="3" t="str">
        <f>IF(ITMAP_GRUNDBUCH.INFORMATIONSSY!L326="","",ITMAP_GRUNDBUCH.INFORMATIONSSY!L326)</f>
        <v>NINA (WGKK)</v>
      </c>
      <c r="C326" s="3" t="str">
        <f>IF(ITMAP_GRUNDBUCH.INFORMATIONSSY!N326="","",ITMAP_GRUNDBUCH.INFORMATIONSSY!N326)</f>
        <v>Nuclear Medicine Information System and Nuclear Medicine Archive (WGKK)</v>
      </c>
      <c r="D326" s="3" t="str">
        <f>IF(ITMAP_GRUNDBUCH.INFORMATIONSSY!X326="","",VLOOKUP(ITMAP_GRUNDBUCH.INFORMATIONSSY!X326,Konfiguration!$I$2:$J$9,2,FALSE))</f>
        <v>Unbekannt</v>
      </c>
      <c r="E326" s="3" t="str">
        <f>IF(ITMAP_GRUNDBUCH.INFORMATIONSSY!H326="","",ITMAP_GRUNDBUCH.INFORMATIONSSY!H326)</f>
        <v>christian.falk@elimpex.at</v>
      </c>
      <c r="F326" s="3" t="str">
        <f t="shared" si="5"/>
        <v/>
      </c>
    </row>
    <row r="327" spans="1:6">
      <c r="A327" s="3">
        <f>IF(ITMAP_GRUNDBUCH.INFORMATIONSSY!A327="","",ITMAP_GRUNDBUCH.INFORMATIONSSY!A327)</f>
        <v>441</v>
      </c>
      <c r="B327" s="3" t="str">
        <f>IF(ITMAP_GRUNDBUCH.INFORMATIONSSY!L327="","",ITMAP_GRUNDBUCH.INFORMATIONSSY!L327)</f>
        <v>EKA (STGKK)</v>
      </c>
      <c r="C327" s="3" t="str">
        <f>IF(ITMAP_GRUNDBUCH.INFORMATIONSSY!N327="","",ITMAP_GRUNDBUCH.INFORMATIONSSY!N327)</f>
        <v>Einbringung Kostenanteile (STGKK)</v>
      </c>
      <c r="D327" s="3" t="str">
        <f>IF(ITMAP_GRUNDBUCH.INFORMATIONSSY!X327="","",VLOOKUP(ITMAP_GRUNDBUCH.INFORMATIONSSY!X327,Konfiguration!$I$2:$J$9,2,FALSE))</f>
        <v>TA3</v>
      </c>
      <c r="E327" s="3" t="str">
        <f>IF(ITMAP_GRUNDBUCH.INFORMATIONSSY!H327="","",ITMAP_GRUNDBUCH.INFORMATIONSSY!H327)</f>
        <v>Wolfgang Adelmann &lt;wolfgang.adelmann@stgkk.at&gt;</v>
      </c>
      <c r="F327" s="3" t="str">
        <f t="shared" si="5"/>
        <v/>
      </c>
    </row>
    <row r="328" spans="1:6">
      <c r="A328" s="3">
        <f>IF(ITMAP_GRUNDBUCH.INFORMATIONSSY!A328="","",ITMAP_GRUNDBUCH.INFORMATIONSSY!A328)</f>
        <v>461</v>
      </c>
      <c r="B328" s="3" t="str">
        <f>IF(ITMAP_GRUNDBUCH.INFORMATIONSSY!L328="","",ITMAP_GRUNDBUCH.INFORMATIONSSY!L328)</f>
        <v>VERFDOK (SGKK)</v>
      </c>
      <c r="C328" s="3" t="str">
        <f>IF(ITMAP_GRUNDBUCH.INFORMATIONSSY!N328="","",ITMAP_GRUNDBUCH.INFORMATIONSSY!N328)</f>
        <v>Verfahrens-Dokumentation (SGKK)</v>
      </c>
      <c r="D328" s="3" t="str">
        <f>IF(ITMAP_GRUNDBUCH.INFORMATIONSSY!X328="","",VLOOKUP(ITMAP_GRUNDBUCH.INFORMATIONSSY!X328,Konfiguration!$I$2:$J$9,2,FALSE))</f>
        <v>TA3</v>
      </c>
      <c r="E328" s="3" t="str">
        <f>IF(ITMAP_GRUNDBUCH.INFORMATIONSSY!H328="","",ITMAP_GRUNDBUCH.INFORMATIONSSY!H328)</f>
        <v>Heinz.Peterwagner@sgkk.at</v>
      </c>
      <c r="F328" s="3" t="str">
        <f t="shared" si="5"/>
        <v/>
      </c>
    </row>
    <row r="329" spans="1:6">
      <c r="A329" s="3">
        <f>IF(ITMAP_GRUNDBUCH.INFORMATIONSSY!A329="","",ITMAP_GRUNDBUCH.INFORMATIONSSY!A329)</f>
        <v>558</v>
      </c>
      <c r="B329" s="3" t="str">
        <f>IF(ITMAP_GRUNDBUCH.INFORMATIONSSY!L329="","",ITMAP_GRUNDBUCH.INFORMATIONSSY!L329)</f>
        <v>ARCHIV (KGKK)</v>
      </c>
      <c r="C329" s="3" t="str">
        <f>IF(ITMAP_GRUNDBUCH.INFORMATIONSSY!N329="","",ITMAP_GRUNDBUCH.INFORMATIONSSY!N329)</f>
        <v>Trägerinternes Archiv (KGKK)</v>
      </c>
      <c r="D329" s="3" t="str">
        <f>IF(ITMAP_GRUNDBUCH.INFORMATIONSSY!X329="","",VLOOKUP(ITMAP_GRUNDBUCH.INFORMATIONSSY!X329,Konfiguration!$I$2:$J$9,2,FALSE))</f>
        <v>TA3</v>
      </c>
      <c r="E329" s="3" t="str">
        <f>IF(ITMAP_GRUNDBUCH.INFORMATIONSSY!H329="","",ITMAP_GRUNDBUCH.INFORMATIONSSY!H329)</f>
        <v/>
      </c>
      <c r="F329" s="3" t="str">
        <f t="shared" si="5"/>
        <v/>
      </c>
    </row>
    <row r="330" spans="1:6">
      <c r="A330" s="3">
        <f>IF(ITMAP_GRUNDBUCH.INFORMATIONSSY!A330="","",ITMAP_GRUNDBUCH.INFORMATIONSSY!A330)</f>
        <v>559</v>
      </c>
      <c r="B330" s="3" t="str">
        <f>IF(ITMAP_GRUNDBUCH.INFORMATIONSSY!L330="","",ITMAP_GRUNDBUCH.INFORMATIONSSY!L330)</f>
        <v>ARCHIV (VAEB)</v>
      </c>
      <c r="C330" s="3" t="str">
        <f>IF(ITMAP_GRUNDBUCH.INFORMATIONSSY!N330="","",ITMAP_GRUNDBUCH.INFORMATIONSSY!N330)</f>
        <v>Trägerinternes Archiv (VAEB)</v>
      </c>
      <c r="D330" s="3" t="str">
        <f>IF(ITMAP_GRUNDBUCH.INFORMATIONSSY!X330="","",VLOOKUP(ITMAP_GRUNDBUCH.INFORMATIONSSY!X330,Konfiguration!$I$2:$J$9,2,FALSE))</f>
        <v>TA3</v>
      </c>
      <c r="E330" s="3" t="str">
        <f>IF(ITMAP_GRUNDBUCH.INFORMATIONSSY!H330="","",ITMAP_GRUNDBUCH.INFORMATIONSSY!H330)</f>
        <v/>
      </c>
      <c r="F330" s="3" t="str">
        <f t="shared" si="5"/>
        <v/>
      </c>
    </row>
    <row r="331" spans="1:6">
      <c r="A331" s="3">
        <f>IF(ITMAP_GRUNDBUCH.INFORMATIONSSY!A331="","",ITMAP_GRUNDBUCH.INFORMATIONSSY!A331)</f>
        <v>560</v>
      </c>
      <c r="B331" s="3" t="str">
        <f>IF(ITMAP_GRUNDBUCH.INFORMATIONSSY!L331="","",ITMAP_GRUNDBUCH.INFORMATIONSSY!L331)</f>
        <v>ARCHIV (ITSV)</v>
      </c>
      <c r="C331" s="3" t="str">
        <f>IF(ITMAP_GRUNDBUCH.INFORMATIONSSY!N331="","",ITMAP_GRUNDBUCH.INFORMATIONSSY!N331)</f>
        <v>Trägerinternes Archiv (ITSV)</v>
      </c>
      <c r="D331" s="3" t="str">
        <f>IF(ITMAP_GRUNDBUCH.INFORMATIONSSY!X331="","",VLOOKUP(ITMAP_GRUNDBUCH.INFORMATIONSSY!X331,Konfiguration!$I$2:$J$9,2,FALSE))</f>
        <v>TA3</v>
      </c>
      <c r="E331" s="3" t="str">
        <f>IF(ITMAP_GRUNDBUCH.INFORMATIONSSY!H331="","",ITMAP_GRUNDBUCH.INFORMATIONSSY!H331)</f>
        <v/>
      </c>
      <c r="F331" s="3" t="str">
        <f t="shared" si="5"/>
        <v/>
      </c>
    </row>
    <row r="332" spans="1:6">
      <c r="A332" s="3">
        <f>IF(ITMAP_GRUNDBUCH.INFORMATIONSSY!A332="","",ITMAP_GRUNDBUCH.INFORMATIONSSY!A332)</f>
        <v>561</v>
      </c>
      <c r="B332" s="3" t="str">
        <f>IF(ITMAP_GRUNDBUCH.INFORMATIONSSY!L332="","",ITMAP_GRUNDBUCH.INFORMATIONSSY!L332)</f>
        <v>ARCHIV (SVA)</v>
      </c>
      <c r="C332" s="3" t="str">
        <f>IF(ITMAP_GRUNDBUCH.INFORMATIONSSY!N332="","",ITMAP_GRUNDBUCH.INFORMATIONSSY!N332)</f>
        <v>Trägerinternes Archiv (SVA)</v>
      </c>
      <c r="D332" s="3" t="str">
        <f>IF(ITMAP_GRUNDBUCH.INFORMATIONSSY!X332="","",VLOOKUP(ITMAP_GRUNDBUCH.INFORMATIONSSY!X332,Konfiguration!$I$2:$J$9,2,FALSE))</f>
        <v>TA3</v>
      </c>
      <c r="E332" s="3" t="str">
        <f>IF(ITMAP_GRUNDBUCH.INFORMATIONSSY!H332="","",ITMAP_GRUNDBUCH.INFORMATIONSSY!H332)</f>
        <v/>
      </c>
      <c r="F332" s="3" t="str">
        <f t="shared" si="5"/>
        <v/>
      </c>
    </row>
    <row r="333" spans="1:6">
      <c r="A333" s="3">
        <f>IF(ITMAP_GRUNDBUCH.INFORMATIONSSY!A333="","",ITMAP_GRUNDBUCH.INFORMATIONSSY!A333)</f>
        <v>562</v>
      </c>
      <c r="B333" s="3" t="str">
        <f>IF(ITMAP_GRUNDBUCH.INFORMATIONSSY!L333="","",ITMAP_GRUNDBUCH.INFORMATIONSSY!L333)</f>
        <v>ARCHIV (SVB)</v>
      </c>
      <c r="C333" s="3" t="str">
        <f>IF(ITMAP_GRUNDBUCH.INFORMATIONSSY!N333="","",ITMAP_GRUNDBUCH.INFORMATIONSSY!N333)</f>
        <v>Trägerinternes Archiv (SVB)</v>
      </c>
      <c r="D333" s="3" t="str">
        <f>IF(ITMAP_GRUNDBUCH.INFORMATIONSSY!X333="","",VLOOKUP(ITMAP_GRUNDBUCH.INFORMATIONSSY!X333,Konfiguration!$I$2:$J$9,2,FALSE))</f>
        <v>TA3</v>
      </c>
      <c r="E333" s="3" t="str">
        <f>IF(ITMAP_GRUNDBUCH.INFORMATIONSSY!H333="","",ITMAP_GRUNDBUCH.INFORMATIONSSY!H333)</f>
        <v/>
      </c>
      <c r="F333" s="3" t="str">
        <f t="shared" si="5"/>
        <v/>
      </c>
    </row>
    <row r="334" spans="1:6">
      <c r="A334" s="3">
        <f>IF(ITMAP_GRUNDBUCH.INFORMATIONSSY!A334="","",ITMAP_GRUNDBUCH.INFORMATIONSSY!A334)</f>
        <v>521</v>
      </c>
      <c r="B334" s="3" t="str">
        <f>IF(ITMAP_GRUNDBUCH.INFORMATIONSSY!L334="","",ITMAP_GRUNDBUCH.INFORMATIONSSY!L334)</f>
        <v>BUCHHSRV (HVB)</v>
      </c>
      <c r="C334" s="3" t="str">
        <f>IF(ITMAP_GRUNDBUCH.INFORMATIONSSY!N334="","",ITMAP_GRUNDBUCH.INFORMATIONSSY!N334)</f>
        <v>Buchhaltungsserver (HVB)</v>
      </c>
      <c r="D334" s="3" t="str">
        <f>IF(ITMAP_GRUNDBUCH.INFORMATIONSSY!X334="","",VLOOKUP(ITMAP_GRUNDBUCH.INFORMATIONSSY!X334,Konfiguration!$I$2:$J$9,2,FALSE))</f>
        <v>TA3</v>
      </c>
      <c r="E334" s="3" t="str">
        <f>IF(ITMAP_GRUNDBUCH.INFORMATIONSSY!H334="","",ITMAP_GRUNDBUCH.INFORMATIONSSY!H334)</f>
        <v>susanne.boehm@datasystems.at</v>
      </c>
      <c r="F334" s="3" t="str">
        <f t="shared" si="5"/>
        <v/>
      </c>
    </row>
    <row r="335" spans="1:6">
      <c r="A335" s="3">
        <f>IF(ITMAP_GRUNDBUCH.INFORMATIONSSY!A335="","",ITMAP_GRUNDBUCH.INFORMATIONSSY!A335)</f>
        <v>541</v>
      </c>
      <c r="B335" s="3" t="str">
        <f>IF(ITMAP_GRUNDBUCH.INFORMATIONSSY!L335="","",ITMAP_GRUNDBUCH.INFORMATIONSSY!L335)</f>
        <v>KLEX (TGKK)</v>
      </c>
      <c r="C335" s="3" t="str">
        <f>IF(ITMAP_GRUNDBUCH.INFORMATIONSSY!N335="","",ITMAP_GRUNDBUCH.INFORMATIONSSY!N335)</f>
        <v>Trägerinterne KLEX (TGKK)</v>
      </c>
      <c r="D335" s="3" t="str">
        <f>IF(ITMAP_GRUNDBUCH.INFORMATIONSSY!X335="","",VLOOKUP(ITMAP_GRUNDBUCH.INFORMATIONSSY!X335,Konfiguration!$I$2:$J$9,2,FALSE))</f>
        <v>TA3</v>
      </c>
      <c r="E335" s="3" t="str">
        <f>IF(ITMAP_GRUNDBUCH.INFORMATIONSSY!H335="","",ITMAP_GRUNDBUCH.INFORMATIONSSY!H335)</f>
        <v/>
      </c>
      <c r="F335" s="3" t="str">
        <f t="shared" si="5"/>
        <v/>
      </c>
    </row>
    <row r="336" spans="1:6">
      <c r="A336" s="3">
        <f>IF(ITMAP_GRUNDBUCH.INFORMATIONSSY!A336="","",ITMAP_GRUNDBUCH.INFORMATIONSSY!A336)</f>
        <v>542</v>
      </c>
      <c r="B336" s="3" t="str">
        <f>IF(ITMAP_GRUNDBUCH.INFORMATIONSSY!L336="","",ITMAP_GRUNDBUCH.INFORMATIONSSY!L336)</f>
        <v>KLEX (NOEGKK)</v>
      </c>
      <c r="C336" s="3" t="str">
        <f>IF(ITMAP_GRUNDBUCH.INFORMATIONSSY!N336="","",ITMAP_GRUNDBUCH.INFORMATIONSSY!N336)</f>
        <v>Trägerinterne KLEX (NÖGKK)</v>
      </c>
      <c r="D336" s="3" t="str">
        <f>IF(ITMAP_GRUNDBUCH.INFORMATIONSSY!X336="","",VLOOKUP(ITMAP_GRUNDBUCH.INFORMATIONSSY!X336,Konfiguration!$I$2:$J$9,2,FALSE))</f>
        <v>TA3</v>
      </c>
      <c r="E336" s="3" t="str">
        <f>IF(ITMAP_GRUNDBUCH.INFORMATIONSSY!H336="","",ITMAP_GRUNDBUCH.INFORMATIONSSY!H336)</f>
        <v/>
      </c>
      <c r="F336" s="3" t="str">
        <f t="shared" si="5"/>
        <v/>
      </c>
    </row>
    <row r="337" spans="1:6">
      <c r="A337" s="3">
        <f>IF(ITMAP_GRUNDBUCH.INFORMATIONSSY!A337="","",ITMAP_GRUNDBUCH.INFORMATIONSSY!A337)</f>
        <v>543</v>
      </c>
      <c r="B337" s="3" t="str">
        <f>IF(ITMAP_GRUNDBUCH.INFORMATIONSSY!L337="","",ITMAP_GRUNDBUCH.INFORMATIONSSY!L337)</f>
        <v>KLEX (STGKK)</v>
      </c>
      <c r="C337" s="3" t="str">
        <f>IF(ITMAP_GRUNDBUCH.INFORMATIONSSY!N337="","",ITMAP_GRUNDBUCH.INFORMATIONSSY!N337)</f>
        <v>Trägerinterne KLEX (STGKK)</v>
      </c>
      <c r="D337" s="3" t="str">
        <f>IF(ITMAP_GRUNDBUCH.INFORMATIONSSY!X337="","",VLOOKUP(ITMAP_GRUNDBUCH.INFORMATIONSSY!X337,Konfiguration!$I$2:$J$9,2,FALSE))</f>
        <v>TA3</v>
      </c>
      <c r="E337" s="3" t="str">
        <f>IF(ITMAP_GRUNDBUCH.INFORMATIONSSY!H337="","",ITMAP_GRUNDBUCH.INFORMATIONSSY!H337)</f>
        <v/>
      </c>
      <c r="F337" s="3" t="str">
        <f t="shared" si="5"/>
        <v/>
      </c>
    </row>
    <row r="338" spans="1:6">
      <c r="A338" s="3">
        <f>IF(ITMAP_GRUNDBUCH.INFORMATIONSSY!A338="","",ITMAP_GRUNDBUCH.INFORMATIONSSY!A338)</f>
        <v>544</v>
      </c>
      <c r="B338" s="3" t="str">
        <f>IF(ITMAP_GRUNDBUCH.INFORMATIONSSY!L338="","",ITMAP_GRUNDBUCH.INFORMATIONSSY!L338)</f>
        <v>KLEX (WGKK)</v>
      </c>
      <c r="C338" s="3" t="str">
        <f>IF(ITMAP_GRUNDBUCH.INFORMATIONSSY!N338="","",ITMAP_GRUNDBUCH.INFORMATIONSSY!N338)</f>
        <v>Trägerinterne KLEX (WGKK)</v>
      </c>
      <c r="D338" s="3" t="str">
        <f>IF(ITMAP_GRUNDBUCH.INFORMATIONSSY!X338="","",VLOOKUP(ITMAP_GRUNDBUCH.INFORMATIONSSY!X338,Konfiguration!$I$2:$J$9,2,FALSE))</f>
        <v>TA3</v>
      </c>
      <c r="E338" s="3" t="str">
        <f>IF(ITMAP_GRUNDBUCH.INFORMATIONSSY!H338="","",ITMAP_GRUNDBUCH.INFORMATIONSSY!H338)</f>
        <v/>
      </c>
      <c r="F338" s="3" t="str">
        <f t="shared" si="5"/>
        <v/>
      </c>
    </row>
    <row r="339" spans="1:6">
      <c r="A339" s="3">
        <f>IF(ITMAP_GRUNDBUCH.INFORMATIONSSY!A339="","",ITMAP_GRUNDBUCH.INFORMATIONSSY!A339)</f>
        <v>545</v>
      </c>
      <c r="B339" s="3" t="str">
        <f>IF(ITMAP_GRUNDBUCH.INFORMATIONSSY!L339="","",ITMAP_GRUNDBUCH.INFORMATIONSSY!L339)</f>
        <v>KLEX (VGKK)</v>
      </c>
      <c r="C339" s="3" t="str">
        <f>IF(ITMAP_GRUNDBUCH.INFORMATIONSSY!N339="","",ITMAP_GRUNDBUCH.INFORMATIONSSY!N339)</f>
        <v>Trägerinterne KLEX (VGKK)</v>
      </c>
      <c r="D339" s="3" t="str">
        <f>IF(ITMAP_GRUNDBUCH.INFORMATIONSSY!X339="","",VLOOKUP(ITMAP_GRUNDBUCH.INFORMATIONSSY!X339,Konfiguration!$I$2:$J$9,2,FALSE))</f>
        <v>TA3</v>
      </c>
      <c r="E339" s="3" t="str">
        <f>IF(ITMAP_GRUNDBUCH.INFORMATIONSSY!H339="","",ITMAP_GRUNDBUCH.INFORMATIONSSY!H339)</f>
        <v/>
      </c>
      <c r="F339" s="3" t="str">
        <f t="shared" si="5"/>
        <v/>
      </c>
    </row>
    <row r="340" spans="1:6">
      <c r="A340" s="3">
        <f>IF(ITMAP_GRUNDBUCH.INFORMATIONSSY!A340="","",ITMAP_GRUNDBUCH.INFORMATIONSSY!A340)</f>
        <v>546</v>
      </c>
      <c r="B340" s="3" t="str">
        <f>IF(ITMAP_GRUNDBUCH.INFORMATIONSSY!L340="","",ITMAP_GRUNDBUCH.INFORMATIONSSY!L340)</f>
        <v>KLEX (KGKK)</v>
      </c>
      <c r="C340" s="3" t="str">
        <f>IF(ITMAP_GRUNDBUCH.INFORMATIONSSY!N340="","",ITMAP_GRUNDBUCH.INFORMATIONSSY!N340)</f>
        <v>Trägerinterne KLEX (KGKK)</v>
      </c>
      <c r="D340" s="3" t="str">
        <f>IF(ITMAP_GRUNDBUCH.INFORMATIONSSY!X340="","",VLOOKUP(ITMAP_GRUNDBUCH.INFORMATIONSSY!X340,Konfiguration!$I$2:$J$9,2,FALSE))</f>
        <v>TA3</v>
      </c>
      <c r="E340" s="3" t="str">
        <f>IF(ITMAP_GRUNDBUCH.INFORMATIONSSY!H340="","",ITMAP_GRUNDBUCH.INFORMATIONSSY!H340)</f>
        <v/>
      </c>
      <c r="F340" s="3" t="str">
        <f t="shared" si="5"/>
        <v/>
      </c>
    </row>
    <row r="341" spans="1:6">
      <c r="A341" s="3">
        <f>IF(ITMAP_GRUNDBUCH.INFORMATIONSSY!A341="","",ITMAP_GRUNDBUCH.INFORMATIONSSY!A341)</f>
        <v>547</v>
      </c>
      <c r="B341" s="3" t="str">
        <f>IF(ITMAP_GRUNDBUCH.INFORMATIONSSY!L341="","",ITMAP_GRUNDBUCH.INFORMATIONSSY!L341)</f>
        <v>WORKFLOW (OOEGKK)</v>
      </c>
      <c r="C341" s="3" t="str">
        <f>IF(ITMAP_GRUNDBUCH.INFORMATIONSSY!N341="","",ITMAP_GRUNDBUCH.INFORMATIONSSY!N341)</f>
        <v>Trägerinterner Workflow (OÖGKK)</v>
      </c>
      <c r="D341" s="3" t="str">
        <f>IF(ITMAP_GRUNDBUCH.INFORMATIONSSY!X341="","",VLOOKUP(ITMAP_GRUNDBUCH.INFORMATIONSSY!X341,Konfiguration!$I$2:$J$9,2,FALSE))</f>
        <v>TA3</v>
      </c>
      <c r="E341" s="3" t="str">
        <f>IF(ITMAP_GRUNDBUCH.INFORMATIONSSY!H341="","",ITMAP_GRUNDBUCH.INFORMATIONSSY!H341)</f>
        <v/>
      </c>
      <c r="F341" s="3" t="str">
        <f t="shared" si="5"/>
        <v/>
      </c>
    </row>
    <row r="342" spans="1:6">
      <c r="A342" s="3">
        <f>IF(ITMAP_GRUNDBUCH.INFORMATIONSSY!A342="","",ITMAP_GRUNDBUCH.INFORMATIONSSY!A342)</f>
        <v>548</v>
      </c>
      <c r="B342" s="3" t="str">
        <f>IF(ITMAP_GRUNDBUCH.INFORMATIONSSY!L342="","",ITMAP_GRUNDBUCH.INFORMATIONSSY!L342)</f>
        <v>WORKFLOW (TGKK)</v>
      </c>
      <c r="C342" s="3" t="str">
        <f>IF(ITMAP_GRUNDBUCH.INFORMATIONSSY!N342="","",ITMAP_GRUNDBUCH.INFORMATIONSSY!N342)</f>
        <v>Trägerinterner Workflow (TGKK)</v>
      </c>
      <c r="D342" s="3" t="str">
        <f>IF(ITMAP_GRUNDBUCH.INFORMATIONSSY!X342="","",VLOOKUP(ITMAP_GRUNDBUCH.INFORMATIONSSY!X342,Konfiguration!$I$2:$J$9,2,FALSE))</f>
        <v>TA3</v>
      </c>
      <c r="E342" s="3" t="str">
        <f>IF(ITMAP_GRUNDBUCH.INFORMATIONSSY!H342="","",ITMAP_GRUNDBUCH.INFORMATIONSSY!H342)</f>
        <v/>
      </c>
      <c r="F342" s="3" t="str">
        <f t="shared" si="5"/>
        <v/>
      </c>
    </row>
    <row r="343" spans="1:6">
      <c r="A343" s="3">
        <f>IF(ITMAP_GRUNDBUCH.INFORMATIONSSY!A343="","",ITMAP_GRUNDBUCH.INFORMATIONSSY!A343)</f>
        <v>549</v>
      </c>
      <c r="B343" s="3" t="str">
        <f>IF(ITMAP_GRUNDBUCH.INFORMATIONSSY!L343="","",ITMAP_GRUNDBUCH.INFORMATIONSSY!L343)</f>
        <v>WORKFLOW (NOEGKK)</v>
      </c>
      <c r="C343" s="3" t="str">
        <f>IF(ITMAP_GRUNDBUCH.INFORMATIONSSY!N343="","",ITMAP_GRUNDBUCH.INFORMATIONSSY!N343)</f>
        <v>Trägerinterner Workflow (NÖGKK)</v>
      </c>
      <c r="D343" s="3" t="str">
        <f>IF(ITMAP_GRUNDBUCH.INFORMATIONSSY!X343="","",VLOOKUP(ITMAP_GRUNDBUCH.INFORMATIONSSY!X343,Konfiguration!$I$2:$J$9,2,FALSE))</f>
        <v>TA3</v>
      </c>
      <c r="E343" s="3" t="str">
        <f>IF(ITMAP_GRUNDBUCH.INFORMATIONSSY!H343="","",ITMAP_GRUNDBUCH.INFORMATIONSSY!H343)</f>
        <v/>
      </c>
      <c r="F343" s="3" t="str">
        <f t="shared" si="5"/>
        <v/>
      </c>
    </row>
    <row r="344" spans="1:6">
      <c r="A344" s="3">
        <f>IF(ITMAP_GRUNDBUCH.INFORMATIONSSY!A344="","",ITMAP_GRUNDBUCH.INFORMATIONSSY!A344)</f>
        <v>550</v>
      </c>
      <c r="B344" s="3" t="str">
        <f>IF(ITMAP_GRUNDBUCH.INFORMATIONSSY!L344="","",ITMAP_GRUNDBUCH.INFORMATIONSSY!L344)</f>
        <v>WORKFLOW (STGKK)</v>
      </c>
      <c r="C344" s="3" t="str">
        <f>IF(ITMAP_GRUNDBUCH.INFORMATIONSSY!N344="","",ITMAP_GRUNDBUCH.INFORMATIONSSY!N344)</f>
        <v>Trägerinterner Workflow (STGKK)</v>
      </c>
      <c r="D344" s="3" t="str">
        <f>IF(ITMAP_GRUNDBUCH.INFORMATIONSSY!X344="","",VLOOKUP(ITMAP_GRUNDBUCH.INFORMATIONSSY!X344,Konfiguration!$I$2:$J$9,2,FALSE))</f>
        <v>TA3</v>
      </c>
      <c r="E344" s="3" t="str">
        <f>IF(ITMAP_GRUNDBUCH.INFORMATIONSSY!H344="","",ITMAP_GRUNDBUCH.INFORMATIONSSY!H344)</f>
        <v/>
      </c>
      <c r="F344" s="3" t="str">
        <f t="shared" si="5"/>
        <v/>
      </c>
    </row>
    <row r="345" spans="1:6">
      <c r="A345" s="3">
        <f>IF(ITMAP_GRUNDBUCH.INFORMATIONSSY!A345="","",ITMAP_GRUNDBUCH.INFORMATIONSSY!A345)</f>
        <v>551</v>
      </c>
      <c r="B345" s="3" t="str">
        <f>IF(ITMAP_GRUNDBUCH.INFORMATIONSSY!L345="","",ITMAP_GRUNDBUCH.INFORMATIONSSY!L345)</f>
        <v>WORKFLOW (VGKK)</v>
      </c>
      <c r="C345" s="3" t="str">
        <f>IF(ITMAP_GRUNDBUCH.INFORMATIONSSY!N345="","",ITMAP_GRUNDBUCH.INFORMATIONSSY!N345)</f>
        <v>Trägerinterner Workflow (VGKK)</v>
      </c>
      <c r="D345" s="3" t="str">
        <f>IF(ITMAP_GRUNDBUCH.INFORMATIONSSY!X345="","",VLOOKUP(ITMAP_GRUNDBUCH.INFORMATIONSSY!X345,Konfiguration!$I$2:$J$9,2,FALSE))</f>
        <v>TA3</v>
      </c>
      <c r="E345" s="3" t="str">
        <f>IF(ITMAP_GRUNDBUCH.INFORMATIONSSY!H345="","",ITMAP_GRUNDBUCH.INFORMATIONSSY!H345)</f>
        <v/>
      </c>
      <c r="F345" s="3" t="str">
        <f t="shared" si="5"/>
        <v/>
      </c>
    </row>
    <row r="346" spans="1:6">
      <c r="A346" s="3">
        <f>IF(ITMAP_GRUNDBUCH.INFORMATIONSSY!A346="","",ITMAP_GRUNDBUCH.INFORMATIONSSY!A346)</f>
        <v>552</v>
      </c>
      <c r="B346" s="3" t="str">
        <f>IF(ITMAP_GRUNDBUCH.INFORMATIONSSY!L346="","",ITMAP_GRUNDBUCH.INFORMATIONSSY!L346)</f>
        <v>WORKFLOW (KGKK)</v>
      </c>
      <c r="C346" s="3" t="str">
        <f>IF(ITMAP_GRUNDBUCH.INFORMATIONSSY!N346="","",ITMAP_GRUNDBUCH.INFORMATIONSSY!N346)</f>
        <v>Trägerinterner Workflow (KGKK)</v>
      </c>
      <c r="D346" s="3" t="str">
        <f>IF(ITMAP_GRUNDBUCH.INFORMATIONSSY!X346="","",VLOOKUP(ITMAP_GRUNDBUCH.INFORMATIONSSY!X346,Konfiguration!$I$2:$J$9,2,FALSE))</f>
        <v>TA3</v>
      </c>
      <c r="E346" s="3" t="str">
        <f>IF(ITMAP_GRUNDBUCH.INFORMATIONSSY!H346="","",ITMAP_GRUNDBUCH.INFORMATIONSSY!H346)</f>
        <v/>
      </c>
      <c r="F346" s="3" t="str">
        <f t="shared" si="5"/>
        <v/>
      </c>
    </row>
    <row r="347" spans="1:6">
      <c r="A347" s="3">
        <f>IF(ITMAP_GRUNDBUCH.INFORMATIONSSY!A347="","",ITMAP_GRUNDBUCH.INFORMATIONSSY!A347)</f>
        <v>554</v>
      </c>
      <c r="B347" s="3" t="str">
        <f>IF(ITMAP_GRUNDBUCH.INFORMATIONSSY!L347="","",ITMAP_GRUNDBUCH.INFORMATIONSSY!L347)</f>
        <v>WORKFLOW (HVB)</v>
      </c>
      <c r="C347" s="3" t="str">
        <f>IF(ITMAP_GRUNDBUCH.INFORMATIONSSY!N347="","",ITMAP_GRUNDBUCH.INFORMATIONSSY!N347)</f>
        <v>Trägerinterner Workflow (HVB)</v>
      </c>
      <c r="D347" s="3" t="str">
        <f>IF(ITMAP_GRUNDBUCH.INFORMATIONSSY!X347="","",VLOOKUP(ITMAP_GRUNDBUCH.INFORMATIONSSY!X347,Konfiguration!$I$2:$J$9,2,FALSE))</f>
        <v>TA3</v>
      </c>
      <c r="E347" s="3" t="str">
        <f>IF(ITMAP_GRUNDBUCH.INFORMATIONSSY!H347="","",ITMAP_GRUNDBUCH.INFORMATIONSSY!H347)</f>
        <v/>
      </c>
      <c r="F347" s="3" t="str">
        <f t="shared" si="5"/>
        <v/>
      </c>
    </row>
    <row r="348" spans="1:6">
      <c r="A348" s="3">
        <f>IF(ITMAP_GRUNDBUCH.INFORMATIONSSY!A348="","",ITMAP_GRUNDBUCH.INFORMATIONSSY!A348)</f>
        <v>555</v>
      </c>
      <c r="B348" s="3" t="str">
        <f>IF(ITMAP_GRUNDBUCH.INFORMATIONSSY!L348="","",ITMAP_GRUNDBUCH.INFORMATIONSSY!L348)</f>
        <v>WORKFLOW (SVB)</v>
      </c>
      <c r="C348" s="3" t="str">
        <f>IF(ITMAP_GRUNDBUCH.INFORMATIONSSY!N348="","",ITMAP_GRUNDBUCH.INFORMATIONSSY!N348)</f>
        <v>Trägerinterner Workflow (SVB)</v>
      </c>
      <c r="D348" s="3" t="str">
        <f>IF(ITMAP_GRUNDBUCH.INFORMATIONSSY!X348="","",VLOOKUP(ITMAP_GRUNDBUCH.INFORMATIONSSY!X348,Konfiguration!$I$2:$J$9,2,FALSE))</f>
        <v>TA3</v>
      </c>
      <c r="E348" s="3" t="str">
        <f>IF(ITMAP_GRUNDBUCH.INFORMATIONSSY!H348="","",ITMAP_GRUNDBUCH.INFORMATIONSSY!H348)</f>
        <v/>
      </c>
      <c r="F348" s="3" t="str">
        <f t="shared" si="5"/>
        <v/>
      </c>
    </row>
    <row r="349" spans="1:6">
      <c r="A349" s="3">
        <f>IF(ITMAP_GRUNDBUCH.INFORMATIONSSY!A349="","",ITMAP_GRUNDBUCH.INFORMATIONSSY!A349)</f>
        <v>556</v>
      </c>
      <c r="B349" s="3" t="str">
        <f>IF(ITMAP_GRUNDBUCH.INFORMATIONSSY!L349="","",ITMAP_GRUNDBUCH.INFORMATIONSSY!L349)</f>
        <v>ARCHIV (OOEGKK)</v>
      </c>
      <c r="C349" s="3" t="str">
        <f>IF(ITMAP_GRUNDBUCH.INFORMATIONSSY!N349="","",ITMAP_GRUNDBUCH.INFORMATIONSSY!N349)</f>
        <v>Trägerinternes Archiv (OÖGKK)</v>
      </c>
      <c r="D349" s="3" t="str">
        <f>IF(ITMAP_GRUNDBUCH.INFORMATIONSSY!X349="","",VLOOKUP(ITMAP_GRUNDBUCH.INFORMATIONSSY!X349,Konfiguration!$I$2:$J$9,2,FALSE))</f>
        <v>TA3</v>
      </c>
      <c r="E349" s="3" t="str">
        <f>IF(ITMAP_GRUNDBUCH.INFORMATIONSSY!H349="","",ITMAP_GRUNDBUCH.INFORMATIONSSY!H349)</f>
        <v/>
      </c>
      <c r="F349" s="3" t="str">
        <f t="shared" si="5"/>
        <v/>
      </c>
    </row>
    <row r="350" spans="1:6">
      <c r="A350" s="3">
        <f>IF(ITMAP_GRUNDBUCH.INFORMATIONSSY!A350="","",ITMAP_GRUNDBUCH.INFORMATIONSSY!A350)</f>
        <v>557</v>
      </c>
      <c r="B350" s="3" t="str">
        <f>IF(ITMAP_GRUNDBUCH.INFORMATIONSSY!L350="","",ITMAP_GRUNDBUCH.INFORMATIONSSY!L350)</f>
        <v>ARCHIV (BGKK)</v>
      </c>
      <c r="C350" s="3" t="str">
        <f>IF(ITMAP_GRUNDBUCH.INFORMATIONSSY!N350="","",ITMAP_GRUNDBUCH.INFORMATIONSSY!N350)</f>
        <v>Trägerinternes Archiv (BGKK)</v>
      </c>
      <c r="D350" s="3" t="str">
        <f>IF(ITMAP_GRUNDBUCH.INFORMATIONSSY!X350="","",VLOOKUP(ITMAP_GRUNDBUCH.INFORMATIONSSY!X350,Konfiguration!$I$2:$J$9,2,FALSE))</f>
        <v>TA3</v>
      </c>
      <c r="E350" s="3" t="str">
        <f>IF(ITMAP_GRUNDBUCH.INFORMATIONSSY!H350="","",ITMAP_GRUNDBUCH.INFORMATIONSSY!H350)</f>
        <v/>
      </c>
      <c r="F350" s="3" t="str">
        <f t="shared" si="5"/>
        <v/>
      </c>
    </row>
    <row r="351" spans="1:6">
      <c r="A351" s="3">
        <f>IF(ITMAP_GRUNDBUCH.INFORMATIONSSY!A351="","",ITMAP_GRUNDBUCH.INFORMATIONSSY!A351)</f>
        <v>329</v>
      </c>
      <c r="B351" s="3" t="str">
        <f>IF(ITMAP_GRUNDBUCH.INFORMATIONSSY!L351="","",ITMAP_GRUNDBUCH.INFORMATIONSSY!L351)</f>
        <v>DMP</v>
      </c>
      <c r="C351" s="3" t="str">
        <f>IF(ITMAP_GRUNDBUCH.INFORMATIONSSY!N351="","",ITMAP_GRUNDBUCH.INFORMATIONSSY!N351)</f>
        <v>Disease Management Programm</v>
      </c>
      <c r="D351" s="3" t="str">
        <f>IF(ITMAP_GRUNDBUCH.INFORMATIONSSY!X351="","",VLOOKUP(ITMAP_GRUNDBUCH.INFORMATIONSSY!X351,Konfiguration!$I$2:$J$9,2,FALSE))</f>
        <v>TA3</v>
      </c>
      <c r="E351" s="3" t="str">
        <f>IF(ITMAP_GRUNDBUCH.INFORMATIONSSY!H351="","",ITMAP_GRUNDBUCH.INFORMATIONSSY!H351)</f>
        <v>raimund.draxler@stgkk.at; thomas.dornik@stgkk.at</v>
      </c>
      <c r="F351" s="3" t="str">
        <f t="shared" si="5"/>
        <v/>
      </c>
    </row>
    <row r="352" spans="1:6">
      <c r="A352" s="3">
        <f>IF(ITMAP_GRUNDBUCH.INFORMATIONSSY!A352="","",ITMAP_GRUNDBUCH.INFORMATIONSSY!A352)</f>
        <v>330</v>
      </c>
      <c r="B352" s="3" t="str">
        <f>IF(ITMAP_GRUNDBUCH.INFORMATIONSSY!L352="","",ITMAP_GRUNDBUCH.INFORMATIONSSY!L352)</f>
        <v>DVS</v>
      </c>
      <c r="C352" s="3" t="str">
        <f>IF(ITMAP_GRUNDBUCH.INFORMATIONSSY!N352="","",ITMAP_GRUNDBUCH.INFORMATIONSSY!N352)</f>
        <v>Datenvermittlungsservice</v>
      </c>
      <c r="D352" s="3" t="str">
        <f>IF(ITMAP_GRUNDBUCH.INFORMATIONSSY!X352="","",VLOOKUP(ITMAP_GRUNDBUCH.INFORMATIONSSY!X352,Konfiguration!$I$2:$J$9,2,FALSE))</f>
        <v>TA3</v>
      </c>
      <c r="E352" s="3" t="str">
        <f>IF(ITMAP_GRUNDBUCH.INFORMATIONSSY!H352="","",ITMAP_GRUNDBUCH.INFORMATIONSSY!H352)</f>
        <v>Christian.Knotek@itsv.at</v>
      </c>
      <c r="F352" s="3" t="str">
        <f t="shared" si="5"/>
        <v>Christian.Knotek@itsv.at</v>
      </c>
    </row>
    <row r="353" spans="1:6">
      <c r="A353" s="3">
        <f>IF(ITMAP_GRUNDBUCH.INFORMATIONSSY!A353="","",ITMAP_GRUNDBUCH.INFORMATIONSSY!A353)</f>
        <v>331</v>
      </c>
      <c r="B353" s="3" t="str">
        <f>IF(ITMAP_GRUNDBUCH.INFORMATIONSSY!L353="","",ITMAP_GRUNDBUCH.INFORMATIONSSY!L353)</f>
        <v>ECADMIN</v>
      </c>
      <c r="C353" s="3" t="str">
        <f>IF(ITMAP_GRUNDBUCH.INFORMATIONSSY!N353="","",ITMAP_GRUNDBUCH.INFORMATIONSSY!N353)</f>
        <v>ECAdmin</v>
      </c>
      <c r="D353" s="3" t="str">
        <f>IF(ITMAP_GRUNDBUCH.INFORMATIONSSY!X353="","",VLOOKUP(ITMAP_GRUNDBUCH.INFORMATIONSSY!X353,Konfiguration!$I$2:$J$9,2,FALSE))</f>
        <v>TA3</v>
      </c>
      <c r="E353" s="3" t="str">
        <f>IF(ITMAP_GRUNDBUCH.INFORMATIONSSY!H353="","",ITMAP_GRUNDBUCH.INFORMATIONSSY!H353)</f>
        <v>Christian.Lebduska@itsv.at</v>
      </c>
      <c r="F353" s="3" t="str">
        <f t="shared" si="5"/>
        <v>Christian.Lebduska@itsv.at</v>
      </c>
    </row>
    <row r="354" spans="1:6">
      <c r="A354" s="3">
        <f>IF(ITMAP_GRUNDBUCH.INFORMATIONSSY!A354="","",ITMAP_GRUNDBUCH.INFORMATIONSSY!A354)</f>
        <v>333</v>
      </c>
      <c r="B354" s="3" t="str">
        <f>IF(ITMAP_GRUNDBUCH.INFORMATIONSSY!L354="","",ITMAP_GRUNDBUCH.INFORMATIONSSY!L354)</f>
        <v>ECEB</v>
      </c>
      <c r="C354" s="3" t="str">
        <f>IF(ITMAP_GRUNDBUCH.INFORMATIONSSY!N354="","",ITMAP_GRUNDBUCH.INFORMATIONSSY!N354)</f>
        <v>eCard Ersatzbeleg</v>
      </c>
      <c r="D354" s="3" t="str">
        <f>IF(ITMAP_GRUNDBUCH.INFORMATIONSSY!X354="","",VLOOKUP(ITMAP_GRUNDBUCH.INFORMATIONSSY!X354,Konfiguration!$I$2:$J$9,2,FALSE))</f>
        <v>TA3</v>
      </c>
      <c r="E354" s="3" t="str">
        <f>IF(ITMAP_GRUNDBUCH.INFORMATIONSSY!H354="","",ITMAP_GRUNDBUCH.INFORMATIONSSY!H354)</f>
        <v>christian.dyadio@sgkk.at</v>
      </c>
      <c r="F354" s="3" t="str">
        <f t="shared" si="5"/>
        <v/>
      </c>
    </row>
    <row r="355" spans="1:6" ht="45">
      <c r="A355" s="3">
        <f>IF(ITMAP_GRUNDBUCH.INFORMATIONSSY!A355="","",ITMAP_GRUNDBUCH.INFORMATIONSSY!A355)</f>
        <v>334</v>
      </c>
      <c r="B355" s="3" t="str">
        <f>IF(ITMAP_GRUNDBUCH.INFORMATIONSSY!L355="","",ITMAP_GRUNDBUCH.INFORMATIONSSY!L355)</f>
        <v>ED</v>
      </c>
      <c r="C355" s="3" t="str">
        <f>IF(ITMAP_GRUNDBUCH.INFORMATIONSSY!N355="","",ITMAP_GRUNDBUCH.INFORMATIONSSY!N355)</f>
        <v>ED</v>
      </c>
      <c r="D355" s="3" t="str">
        <f>IF(ITMAP_GRUNDBUCH.INFORMATIONSSY!X355="","",VLOOKUP(ITMAP_GRUNDBUCH.INFORMATIONSSY!X355,Konfiguration!$I$2:$J$9,2,FALSE))</f>
        <v>TA3</v>
      </c>
      <c r="E355" s="3" t="str">
        <f>IF(ITMAP_GRUNDBUCH.INFORMATIONSSY!H355="","",ITMAP_GRUNDBUCH.INFORMATIONSSY!H355)</f>
        <v>bernhard.kogler@hvb.sozvers.at;
patrick.korn@wgkk.at</v>
      </c>
      <c r="F355" s="3" t="str">
        <f t="shared" si="5"/>
        <v/>
      </c>
    </row>
    <row r="356" spans="1:6">
      <c r="A356" s="3">
        <f>IF(ITMAP_GRUNDBUCH.INFORMATIONSSY!A356="","",ITMAP_GRUNDBUCH.INFORMATIONSSY!A356)</f>
        <v>335</v>
      </c>
      <c r="B356" s="3" t="str">
        <f>IF(ITMAP_GRUNDBUCH.INFORMATIONSSY!L356="","",ITMAP_GRUNDBUCH.INFORMATIONSSY!L356)</f>
        <v>EGDA</v>
      </c>
      <c r="C356" s="3" t="str">
        <f>IF(ITMAP_GRUNDBUCH.INFORMATIONSSY!N356="","",ITMAP_GRUNDBUCH.INFORMATIONSSY!N356)</f>
        <v>EGDA</v>
      </c>
      <c r="D356" s="3" t="str">
        <f>IF(ITMAP_GRUNDBUCH.INFORMATIONSSY!X356="","",VLOOKUP(ITMAP_GRUNDBUCH.INFORMATIONSSY!X356,Konfiguration!$I$2:$J$9,2,FALSE))</f>
        <v>TA3</v>
      </c>
      <c r="E356" s="3" t="str">
        <f>IF(ITMAP_GRUNDBUCH.INFORMATIONSSY!H356="","",ITMAP_GRUNDBUCH.INFORMATIONSSY!H356)</f>
        <v>anton.bors@itsv.at</v>
      </c>
      <c r="F356" s="3" t="str">
        <f t="shared" si="5"/>
        <v>anton.bors@itsv.at</v>
      </c>
    </row>
    <row r="357" spans="1:6" ht="45">
      <c r="A357" s="3">
        <f>IF(ITMAP_GRUNDBUCH.INFORMATIONSSY!A357="","",ITMAP_GRUNDBUCH.INFORMATIONSSY!A357)</f>
        <v>336</v>
      </c>
      <c r="B357" s="3" t="str">
        <f>IF(ITMAP_GRUNDBUCH.INFORMATIONSSY!L357="","",ITMAP_GRUNDBUCH.INFORMATIONSSY!L357)</f>
        <v>EKO-BDB</v>
      </c>
      <c r="C357" s="3" t="str">
        <f>IF(ITMAP_GRUNDBUCH.INFORMATIONSSY!N357="","",ITMAP_GRUNDBUCH.INFORMATIONSSY!N357)</f>
        <v>EKO-Basisdatenbank # 5.1</v>
      </c>
      <c r="D357" s="3" t="str">
        <f>IF(ITMAP_GRUNDBUCH.INFORMATIONSSY!X357="","",VLOOKUP(ITMAP_GRUNDBUCH.INFORMATIONSSY!X357,Konfiguration!$I$2:$J$9,2,FALSE))</f>
        <v>TA3</v>
      </c>
      <c r="E357" s="3" t="str">
        <f>IF(ITMAP_GRUNDBUCH.INFORMATIONSSY!H357="","",ITMAP_GRUNDBUCH.INFORMATIONSSY!H357)</f>
        <v>Katrin Gebhart, ITSV;katrin.gebhart@itsv.at;+43 50 124844 1413;;Markus Hager, ITSV;markus.hager@itsv.at;+4350124844 1542</v>
      </c>
      <c r="F357" s="3" t="str">
        <f t="shared" si="5"/>
        <v>Katrin Gebhart, ITSV;katrin.gebhart@itsv.at;+43 50 124844 1413;;Markus Hager, ITSV;markus.hager@itsv.at;+4350124844 1542</v>
      </c>
    </row>
    <row r="358" spans="1:6">
      <c r="A358" s="3">
        <f>IF(ITMAP_GRUNDBUCH.INFORMATIONSSY!A358="","",ITMAP_GRUNDBUCH.INFORMATIONSSY!A358)</f>
        <v>338</v>
      </c>
      <c r="B358" s="3" t="str">
        <f>IF(ITMAP_GRUNDBUCH.INFORMATIONSSY!L358="","",ITMAP_GRUNDBUCH.INFORMATIONSSY!L358)</f>
        <v>EPORTAL</v>
      </c>
      <c r="C358" s="3" t="str">
        <f>IF(ITMAP_GRUNDBUCH.INFORMATIONSSY!N358="","",ITMAP_GRUNDBUCH.INFORMATIONSSY!N358)</f>
        <v>ePortal</v>
      </c>
      <c r="D358" s="3" t="str">
        <f>IF(ITMAP_GRUNDBUCH.INFORMATIONSSY!X358="","",VLOOKUP(ITMAP_GRUNDBUCH.INFORMATIONSSY!X358,Konfiguration!$I$2:$J$9,2,FALSE))</f>
        <v>TA3</v>
      </c>
      <c r="E358" s="3" t="str">
        <f>IF(ITMAP_GRUNDBUCH.INFORMATIONSSY!H358="","",ITMAP_GRUNDBUCH.INFORMATIONSSY!H358)</f>
        <v>Peter Fröschl, ITSV;eportal@itsv.at</v>
      </c>
      <c r="F358" s="3" t="str">
        <f t="shared" si="5"/>
        <v>Peter Fröschl, ITSV;eportal@itsv.at</v>
      </c>
    </row>
    <row r="359" spans="1:6">
      <c r="A359" s="3">
        <f>IF(ITMAP_GRUNDBUCH.INFORMATIONSSY!A359="","",ITMAP_GRUNDBUCH.INFORMATIONSSY!A359)</f>
        <v>339</v>
      </c>
      <c r="B359" s="3" t="str">
        <f>IF(ITMAP_GRUNDBUCH.INFORMATIONSSY!L359="","",ITMAP_GRUNDBUCH.INFORMATIONSSY!L359)</f>
        <v>ESM</v>
      </c>
      <c r="C359" s="3" t="str">
        <f>IF(ITMAP_GRUNDBUCH.INFORMATIONSSY!N359="","",ITMAP_GRUNDBUCH.INFORMATIONSSY!N359)</f>
        <v>eSM Elektronisches Service Management</v>
      </c>
      <c r="D359" s="3" t="str">
        <f>IF(ITMAP_GRUNDBUCH.INFORMATIONSSY!X359="","",VLOOKUP(ITMAP_GRUNDBUCH.INFORMATIONSSY!X359,Konfiguration!$I$2:$J$9,2,FALSE))</f>
        <v>TA3</v>
      </c>
      <c r="E359" s="3" t="str">
        <f>IF(ITMAP_GRUNDBUCH.INFORMATIONSSY!H359="","",ITMAP_GRUNDBUCH.INFORMATIONSSY!H359)</f>
        <v>rz.servicemgmt@itsv.at</v>
      </c>
      <c r="F359" s="3" t="str">
        <f t="shared" si="5"/>
        <v>rz.servicemgmt@itsv.at</v>
      </c>
    </row>
    <row r="360" spans="1:6" ht="60">
      <c r="A360" s="3">
        <f>IF(ITMAP_GRUNDBUCH.INFORMATIONSSY!A360="","",ITMAP_GRUNDBUCH.INFORMATIONSSY!A360)</f>
        <v>340</v>
      </c>
      <c r="B360" s="3" t="str">
        <f>IF(ITMAP_GRUNDBUCH.INFORMATIONSSY!L360="","",ITMAP_GRUNDBUCH.INFORMATIONSSY!L360)</f>
        <v>EWEKO</v>
      </c>
      <c r="C360" s="3" t="str">
        <f>IF(ITMAP_GRUNDBUCH.INFORMATIONSSY!N360="","",ITMAP_GRUNDBUCH.INFORMATIONSSY!N360)</f>
        <v>EWEKO</v>
      </c>
      <c r="D360" s="3" t="str">
        <f>IF(ITMAP_GRUNDBUCH.INFORMATIONSSY!X360="","",VLOOKUP(ITMAP_GRUNDBUCH.INFORMATIONSSY!X360,Konfiguration!$I$2:$J$9,2,FALSE))</f>
        <v>TA3</v>
      </c>
      <c r="E360" s="3" t="str">
        <f>IF(ITMAP_GRUNDBUCH.INFORMATIONSSY!H360="","",ITMAP_GRUNDBUCH.INFORMATIONSSY!H360)</f>
        <v>Katrin Gebhart, ITSV;katrin.gebhart@itsv.at;+43 50 124844 1413;;Sebastian Schubert, ITSV;Sebastian.Schubert@itsv.at;+43501248441486;;Balazs Pataki, ITSV;Balazs.Pataki@itsv.at;+43501248443320</v>
      </c>
      <c r="F360" s="3" t="str">
        <f t="shared" si="5"/>
        <v>Katrin Gebhart, ITSV;katrin.gebhart@itsv.at;+43 50 124844 1413;;Sebastian Schubert, ITSV;Sebastian.Schubert@itsv.at;+43501248441486;;Balazs Pataki, ITSV;Balazs.Pataki@itsv.at;+43501248443320</v>
      </c>
    </row>
    <row r="361" spans="1:6" ht="30">
      <c r="A361" s="3">
        <f>IF(ITMAP_GRUNDBUCH.INFORMATIONSSY!A361="","",ITMAP_GRUNDBUCH.INFORMATIONSSY!A361)</f>
        <v>341</v>
      </c>
      <c r="B361" s="3" t="str">
        <f>IF(ITMAP_GRUNDBUCH.INFORMATIONSSY!L361="","",ITMAP_GRUNDBUCH.INFORMATIONSSY!L361)</f>
        <v>EWGL</v>
      </c>
      <c r="C361" s="3" t="str">
        <f>IF(ITMAP_GRUNDBUCH.INFORMATIONSSY!N361="","",ITMAP_GRUNDBUCH.INFORMATIONSSY!N361)</f>
        <v>ePortal Wartungs-GUI für Leistungserbringerstammdaten</v>
      </c>
      <c r="D361" s="3" t="str">
        <f>IF(ITMAP_GRUNDBUCH.INFORMATIONSSY!X361="","",VLOOKUP(ITMAP_GRUNDBUCH.INFORMATIONSSY!X361,Konfiguration!$I$2:$J$9,2,FALSE))</f>
        <v>TA3</v>
      </c>
      <c r="E361" s="3" t="str">
        <f>IF(ITMAP_GRUNDBUCH.INFORMATIONSSY!H361="","",ITMAP_GRUNDBUCH.INFORMATIONSSY!H361)</f>
        <v>thomas.hoffmann@itsv.at</v>
      </c>
      <c r="F361" s="3" t="str">
        <f t="shared" si="5"/>
        <v>thomas.hoffmann@itsv.at</v>
      </c>
    </row>
    <row r="362" spans="1:6" ht="30">
      <c r="A362" s="3">
        <f>IF(ITMAP_GRUNDBUCH.INFORMATIONSSY!A362="","",ITMAP_GRUNDBUCH.INFORMATIONSSY!A362)</f>
        <v>342</v>
      </c>
      <c r="B362" s="3" t="str">
        <f>IF(ITMAP_GRUNDBUCH.INFORMATIONSSY!L362="","",ITMAP_GRUNDBUCH.INFORMATIONSSY!L362)</f>
        <v>FB ALT</v>
      </c>
      <c r="C362" s="3" t="str">
        <f>IF(ITMAP_GRUNDBUCH.INFORMATIONSSY!N362="","",ITMAP_GRUNDBUCH.INFORMATIONSSY!N362)</f>
        <v>Familienbeihilfedatenbank</v>
      </c>
      <c r="D362" s="3" t="str">
        <f>IF(ITMAP_GRUNDBUCH.INFORMATIONSSY!X362="","",VLOOKUP(ITMAP_GRUNDBUCH.INFORMATIONSSY!X362,Konfiguration!$I$2:$J$9,2,FALSE))</f>
        <v>TA1</v>
      </c>
      <c r="E362" s="3" t="str">
        <f>IF(ITMAP_GRUNDBUCH.INFORMATIONSSY!H362="","",ITMAP_GRUNDBUCH.INFORMATIONSSY!H362)</f>
        <v>gertrude.weisser@itsv.at; Anwendungsmanager FB 2.0 &lt;christian.lebduska@itsv.at&gt;</v>
      </c>
      <c r="F362" s="3" t="str">
        <f t="shared" si="5"/>
        <v>gertrude.weisser@itsv.at; Anwendungsmanager FB 2.0 &lt;christian.lebduska@itsv.at&gt;</v>
      </c>
    </row>
    <row r="363" spans="1:6">
      <c r="A363" s="3">
        <f>IF(ITMAP_GRUNDBUCH.INFORMATIONSSY!A363="","",ITMAP_GRUNDBUCH.INFORMATIONSSY!A363)</f>
        <v>343</v>
      </c>
      <c r="B363" s="3" t="str">
        <f>IF(ITMAP_GRUNDBUCH.INFORMATIONSSY!L363="","",ITMAP_GRUNDBUCH.INFORMATIONSSY!L363)</f>
        <v>FRIRE</v>
      </c>
      <c r="C363" s="3" t="str">
        <f>IF(ITMAP_GRUNDBUCH.INFORMATIONSSY!N363="","",ITMAP_GRUNDBUCH.INFORMATIONSSY!N363)</f>
        <v>FRIRE</v>
      </c>
      <c r="D363" s="3" t="str">
        <f>IF(ITMAP_GRUNDBUCH.INFORMATIONSSY!X363="","",VLOOKUP(ITMAP_GRUNDBUCH.INFORMATIONSSY!X363,Konfiguration!$I$2:$J$9,2,FALSE))</f>
        <v>TA3</v>
      </c>
      <c r="E363" s="3" t="str">
        <f>IF(ITMAP_GRUNDBUCH.INFORMATIONSSY!H363="","",ITMAP_GRUNDBUCH.INFORMATIONSSY!H363)</f>
        <v>Plischnig KGKK</v>
      </c>
      <c r="F363" s="3" t="str">
        <f t="shared" si="5"/>
        <v/>
      </c>
    </row>
    <row r="364" spans="1:6">
      <c r="A364" s="3">
        <f>IF(ITMAP_GRUNDBUCH.INFORMATIONSSY!A364="","",ITMAP_GRUNDBUCH.INFORMATIONSSY!A364)</f>
        <v>344</v>
      </c>
      <c r="B364" s="3" t="str">
        <f>IF(ITMAP_GRUNDBUCH.INFORMATIONSSY!L364="","",ITMAP_GRUNDBUCH.INFORMATIONSSY!L364)</f>
        <v>SV FTPSRV</v>
      </c>
      <c r="C364" s="3" t="str">
        <f>IF(ITMAP_GRUNDBUCH.INFORMATIONSSY!N364="","",ITMAP_GRUNDBUCH.INFORMATIONSSY!N364)</f>
        <v>FTP Datenaustauschserver der SV</v>
      </c>
      <c r="D364" s="3" t="str">
        <f>IF(ITMAP_GRUNDBUCH.INFORMATIONSSY!X364="","",VLOOKUP(ITMAP_GRUNDBUCH.INFORMATIONSSY!X364,Konfiguration!$I$2:$J$9,2,FALSE))</f>
        <v>TA3</v>
      </c>
      <c r="E364" s="3" t="str">
        <f>IF(ITMAP_GRUNDBUCH.INFORMATIONSSY!H364="","",ITMAP_GRUNDBUCH.INFORMATIONSSY!H364)</f>
        <v/>
      </c>
      <c r="F364" s="3" t="str">
        <f t="shared" si="5"/>
        <v/>
      </c>
    </row>
    <row r="365" spans="1:6">
      <c r="A365" s="3">
        <f>IF(ITMAP_GRUNDBUCH.INFORMATIONSSY!A365="","",ITMAP_GRUNDBUCH.INFORMATIONSSY!A365)</f>
        <v>345</v>
      </c>
      <c r="B365" s="3" t="str">
        <f>IF(ITMAP_GRUNDBUCH.INFORMATIONSSY!L365="","",ITMAP_GRUNDBUCH.INFORMATIONSSY!L365)</f>
        <v>GB</v>
      </c>
      <c r="C365" s="3" t="str">
        <f>IF(ITMAP_GRUNDBUCH.INFORMATIONSSY!N365="","",ITMAP_GRUNDBUCH.INFORMATIONSSY!N365)</f>
        <v>GB</v>
      </c>
      <c r="D365" s="3" t="str">
        <f>IF(ITMAP_GRUNDBUCH.INFORMATIONSSY!X365="","",VLOOKUP(ITMAP_GRUNDBUCH.INFORMATIONSSY!X365,Konfiguration!$I$2:$J$9,2,FALSE))</f>
        <v>TA1</v>
      </c>
      <c r="E365" s="3" t="str">
        <f>IF(ITMAP_GRUNDBUCH.INFORMATIONSSY!H365="","",ITMAP_GRUNDBUCH.INFORMATIONSSY!H365)</f>
        <v>Gertraud.Tancos@itsv.at</v>
      </c>
      <c r="F365" s="3" t="str">
        <f t="shared" si="5"/>
        <v>Gertraud.Tancos@itsv.at</v>
      </c>
    </row>
    <row r="366" spans="1:6" ht="30">
      <c r="A366" s="3">
        <f>IF(ITMAP_GRUNDBUCH.INFORMATIONSSY!A366="","",ITMAP_GRUNDBUCH.INFORMATIONSSY!A366)</f>
        <v>346</v>
      </c>
      <c r="B366" s="3" t="str">
        <f>IF(ITMAP_GRUNDBUCH.INFORMATIONSSY!L366="","",ITMAP_GRUNDBUCH.INFORMATIONSSY!L366)</f>
        <v>HEIDI</v>
      </c>
      <c r="C366" s="3" t="str">
        <f>IF(ITMAP_GRUNDBUCH.INFORMATIONSSY!N366="","",ITMAP_GRUNDBUCH.INFORMATIONSSY!N366)</f>
        <v>Heilverfahrensdialog</v>
      </c>
      <c r="D366" s="3" t="str">
        <f>IF(ITMAP_GRUNDBUCH.INFORMATIONSSY!X366="","",VLOOKUP(ITMAP_GRUNDBUCH.INFORMATIONSSY!X366,Konfiguration!$I$2:$J$9,2,FALSE))</f>
        <v>TA3</v>
      </c>
      <c r="E366" s="3" t="str">
        <f>IF(ITMAP_GRUNDBUCH.INFORMATIONSSY!H366="","",ITMAP_GRUNDBUCH.INFORMATIONSSY!H366)</f>
        <v>gernot.gleis@svb.at; martin.zeitlberger@svb.at, barbara.bauer@svb.at</v>
      </c>
      <c r="F366" s="3" t="str">
        <f t="shared" si="5"/>
        <v/>
      </c>
    </row>
    <row r="367" spans="1:6">
      <c r="A367" s="3">
        <f>IF(ITMAP_GRUNDBUCH.INFORMATIONSSY!A367="","",ITMAP_GRUNDBUCH.INFORMATIONSSY!A367)</f>
        <v>347</v>
      </c>
      <c r="B367" s="3" t="str">
        <f>IF(ITMAP_GRUNDBUCH.INFORMATIONSSY!L367="","",ITMAP_GRUNDBUCH.INFORMATIONSSY!L367)</f>
        <v>HONO</v>
      </c>
      <c r="C367" s="3" t="str">
        <f>IF(ITMAP_GRUNDBUCH.INFORMATIONSSY!N367="","",ITMAP_GRUNDBUCH.INFORMATIONSSY!N367)</f>
        <v>Honorarordnungsverwaltung</v>
      </c>
      <c r="D367" s="3" t="str">
        <f>IF(ITMAP_GRUNDBUCH.INFORMATIONSSY!X367="","",VLOOKUP(ITMAP_GRUNDBUCH.INFORMATIONSSY!X367,Konfiguration!$I$2:$J$9,2,FALSE))</f>
        <v>TA3</v>
      </c>
      <c r="E367" s="3" t="str">
        <f>IF(ITMAP_GRUNDBUCH.INFORMATIONSSY!H367="","",ITMAP_GRUNDBUCH.INFORMATIONSSY!H367)</f>
        <v>Alexander.Kokesch@itsv.at</v>
      </c>
      <c r="F367" s="3" t="str">
        <f t="shared" si="5"/>
        <v>Alexander.Kokesch@itsv.at</v>
      </c>
    </row>
    <row r="368" spans="1:6">
      <c r="A368" s="3">
        <f>IF(ITMAP_GRUNDBUCH.INFORMATIONSSY!A368="","",ITMAP_GRUNDBUCH.INFORMATIONSSY!A368)</f>
        <v>348</v>
      </c>
      <c r="B368" s="3" t="str">
        <f>IF(ITMAP_GRUNDBUCH.INFORMATIONSSY!L368="","",ITMAP_GRUNDBUCH.INFORMATIONSSY!L368)</f>
        <v>HVB-KHD</v>
      </c>
      <c r="C368" s="3" t="str">
        <f>IF(ITMAP_GRUNDBUCH.INFORMATIONSSY!N368="","",ITMAP_GRUNDBUCH.INFORMATIONSSY!N368)</f>
        <v>HVB-KHD</v>
      </c>
      <c r="D368" s="3" t="str">
        <f>IF(ITMAP_GRUNDBUCH.INFORMATIONSSY!X368="","",VLOOKUP(ITMAP_GRUNDBUCH.INFORMATIONSSY!X368,Konfiguration!$I$2:$J$9,2,FALSE))</f>
        <v>TA3</v>
      </c>
      <c r="E368" s="3" t="str">
        <f>IF(ITMAP_GRUNDBUCH.INFORMATIONSSY!H368="","",ITMAP_GRUNDBUCH.INFORMATIONSSY!H368)</f>
        <v>robert.rott@hvb.sozvers.at</v>
      </c>
      <c r="F368" s="3" t="str">
        <f t="shared" si="5"/>
        <v/>
      </c>
    </row>
    <row r="369" spans="1:6">
      <c r="A369" s="3">
        <f>IF(ITMAP_GRUNDBUCH.INFORMATIONSSY!A369="","",ITMAP_GRUNDBUCH.INFORMATIONSSY!A369)</f>
        <v>349</v>
      </c>
      <c r="B369" s="3" t="str">
        <f>IF(ITMAP_GRUNDBUCH.INFORMATIONSSY!L369="","",ITMAP_GRUNDBUCH.INFORMATIONSSY!L369)</f>
        <v>HVB-ONLINE</v>
      </c>
      <c r="C369" s="3" t="str">
        <f>IF(ITMAP_GRUNDBUCH.INFORMATIONSSY!N369="","",ITMAP_GRUNDBUCH.INFORMATIONSSY!N369)</f>
        <v>HVB-Online</v>
      </c>
      <c r="D369" s="3" t="str">
        <f>IF(ITMAP_GRUNDBUCH.INFORMATIONSSY!X369="","",VLOOKUP(ITMAP_GRUNDBUCH.INFORMATIONSSY!X369,Konfiguration!$I$2:$J$9,2,FALSE))</f>
        <v>TA3</v>
      </c>
      <c r="E369" s="3" t="str">
        <f>IF(ITMAP_GRUNDBUCH.INFORMATIONSSY!H369="","",ITMAP_GRUNDBUCH.INFORMATIONSSY!H369)</f>
        <v>joachim.kornfeld@itsv.at</v>
      </c>
      <c r="F369" s="3" t="str">
        <f t="shared" si="5"/>
        <v>joachim.kornfeld@itsv.at</v>
      </c>
    </row>
    <row r="370" spans="1:6">
      <c r="A370" s="3">
        <f>IF(ITMAP_GRUNDBUCH.INFORMATIONSSY!A370="","",ITMAP_GRUNDBUCH.INFORMATIONSSY!A370)</f>
        <v>350</v>
      </c>
      <c r="B370" s="3" t="str">
        <f>IF(ITMAP_GRUNDBUCH.INFORMATIONSSY!L370="","",ITMAP_GRUNDBUCH.INFORMATIONSSY!L370)</f>
        <v>HVB-STAMMPORTAL</v>
      </c>
      <c r="C370" s="3" t="str">
        <f>IF(ITMAP_GRUNDBUCH.INFORMATIONSSY!N370="","",ITMAP_GRUNDBUCH.INFORMATIONSSY!N370)</f>
        <v>Stammportal des HVB der öster. SV-Träger</v>
      </c>
      <c r="D370" s="3" t="str">
        <f>IF(ITMAP_GRUNDBUCH.INFORMATIONSSY!X370="","",VLOOKUP(ITMAP_GRUNDBUCH.INFORMATIONSSY!X370,Konfiguration!$I$2:$J$9,2,FALSE))</f>
        <v>TA3</v>
      </c>
      <c r="E370" s="3" t="str">
        <f>IF(ITMAP_GRUNDBUCH.INFORMATIONSSY!H370="","",ITMAP_GRUNDBUCH.INFORMATIONSSY!H370)</f>
        <v>andreas.behal@itsv.at; thomas.altenburger@itsv.at</v>
      </c>
      <c r="F370" s="3" t="str">
        <f t="shared" si="5"/>
        <v>andreas.behal@itsv.at; thomas.altenburger@itsv.at</v>
      </c>
    </row>
    <row r="371" spans="1:6">
      <c r="A371" s="3">
        <f>IF(ITMAP_GRUNDBUCH.INFORMATIONSSY!A371="","",ITMAP_GRUNDBUCH.INFORMATIONSSY!A371)</f>
        <v>351</v>
      </c>
      <c r="B371" s="3" t="str">
        <f>IF(ITMAP_GRUNDBUCH.INFORMATIONSSY!L371="","",ITMAP_GRUNDBUCH.INFORMATIONSSY!L371)</f>
        <v>IMS</v>
      </c>
      <c r="C371" s="3" t="str">
        <f>IF(ITMAP_GRUNDBUCH.INFORMATIONSSY!N371="","",ITMAP_GRUNDBUCH.INFORMATIONSSY!N371)</f>
        <v>Informationsmanagementsystem HOST</v>
      </c>
      <c r="D371" s="3" t="str">
        <f>IF(ITMAP_GRUNDBUCH.INFORMATIONSSY!X371="","",VLOOKUP(ITMAP_GRUNDBUCH.INFORMATIONSSY!X371,Konfiguration!$I$2:$J$9,2,FALSE))</f>
        <v>TA1</v>
      </c>
      <c r="E371" s="3" t="str">
        <f>IF(ITMAP_GRUNDBUCH.INFORMATIONSSY!H371="","",ITMAP_GRUNDBUCH.INFORMATIONSSY!H371)</f>
        <v>joachim.kornfeld@itsv.at</v>
      </c>
      <c r="F371" s="3" t="str">
        <f t="shared" ref="F371:F434" si="6">IF(ISERR(SEARCH("itsv",E371,1)),"",E371)</f>
        <v>joachim.kornfeld@itsv.at</v>
      </c>
    </row>
    <row r="372" spans="1:6" ht="30">
      <c r="A372" s="3">
        <f>IF(ITMAP_GRUNDBUCH.INFORMATIONSSY!A372="","",ITMAP_GRUNDBUCH.INFORMATIONSSY!A372)</f>
        <v>352</v>
      </c>
      <c r="B372" s="3" t="str">
        <f>IF(ITMAP_GRUNDBUCH.INFORMATIONSSY!L372="","",ITMAP_GRUNDBUCH.INFORMATIONSSY!L372)</f>
        <v>ITMAP</v>
      </c>
      <c r="C372" s="3" t="str">
        <f>IF(ITMAP_GRUNDBUCH.INFORMATIONSSY!N372="","",ITMAP_GRUNDBUCH.INFORMATIONSSY!N372)</f>
        <v>IT Bebauung der österr. Sozialversicherung</v>
      </c>
      <c r="D372" s="3" t="str">
        <f>IF(ITMAP_GRUNDBUCH.INFORMATIONSSY!X372="","",VLOOKUP(ITMAP_GRUNDBUCH.INFORMATIONSSY!X372,Konfiguration!$I$2:$J$9,2,FALSE))</f>
        <v>TA3</v>
      </c>
      <c r="E372" s="3" t="str">
        <f>IF(ITMAP_GRUNDBUCH.INFORMATIONSSY!H372="","",ITMAP_GRUNDBUCH.INFORMATIONSSY!H372)</f>
        <v>Yannick Koerber, ITSV;yannick.koerber@itsv.at;+43 50 124844 1310</v>
      </c>
      <c r="F372" s="3" t="str">
        <f t="shared" si="6"/>
        <v>Yannick Koerber, ITSV;yannick.koerber@itsv.at;+43 50 124844 1310</v>
      </c>
    </row>
    <row r="373" spans="1:6">
      <c r="A373" s="3">
        <f>IF(ITMAP_GRUNDBUCH.INFORMATIONSSY!A373="","",ITMAP_GRUNDBUCH.INFORMATIONSSY!A373)</f>
        <v>353</v>
      </c>
      <c r="B373" s="3" t="str">
        <f>IF(ITMAP_GRUNDBUCH.INFORMATIONSSY!L373="","",ITMAP_GRUNDBUCH.INFORMATIONSSY!L373)</f>
        <v>ITSV MAILSRV</v>
      </c>
      <c r="C373" s="3" t="str">
        <f>IF(ITMAP_GRUNDBUCH.INFORMATIONSSY!N373="","",ITMAP_GRUNDBUCH.INFORMATIONSSY!N373)</f>
        <v>ITSV Mailserver</v>
      </c>
      <c r="D373" s="3" t="str">
        <f>IF(ITMAP_GRUNDBUCH.INFORMATIONSSY!X373="","",VLOOKUP(ITMAP_GRUNDBUCH.INFORMATIONSSY!X373,Konfiguration!$I$2:$J$9,2,FALSE))</f>
        <v>TA3</v>
      </c>
      <c r="E373" s="3" t="str">
        <f>IF(ITMAP_GRUNDBUCH.INFORMATIONSSY!H373="","",ITMAP_GRUNDBUCH.INFORMATIONSSY!H373)</f>
        <v>fritz.weisser@itsv.at</v>
      </c>
      <c r="F373" s="3" t="str">
        <f t="shared" si="6"/>
        <v>fritz.weisser@itsv.at</v>
      </c>
    </row>
    <row r="374" spans="1:6">
      <c r="A374" s="3">
        <f>IF(ITMAP_GRUNDBUCH.INFORMATIONSSY!A374="","",ITMAP_GRUNDBUCH.INFORMATIONSSY!A374)</f>
        <v>356</v>
      </c>
      <c r="B374" s="3" t="str">
        <f>IF(ITMAP_GRUNDBUCH.INFORMATIONSSY!L374="","",ITMAP_GRUNDBUCH.INFORMATIONSSY!L374)</f>
        <v>KAERM</v>
      </c>
      <c r="C374" s="3" t="str">
        <f>IF(ITMAP_GRUNDBUCH.INFORMATIONSSY!N374="","",ITMAP_GRUNDBUCH.INFORMATIONSSY!N374)</f>
        <v>KAERM</v>
      </c>
      <c r="D374" s="3" t="str">
        <f>IF(ITMAP_GRUNDBUCH.INFORMATIONSSY!X374="","",VLOOKUP(ITMAP_GRUNDBUCH.INFORMATIONSSY!X374,Konfiguration!$I$2:$J$9,2,FALSE))</f>
        <v>TA2</v>
      </c>
      <c r="E374" s="3" t="str">
        <f>IF(ITMAP_GRUNDBUCH.INFORMATIONSSY!H374="","",ITMAP_GRUNDBUCH.INFORMATIONSSY!H374)</f>
        <v>Markus. Roisz@hvb.sozvers.at</v>
      </c>
      <c r="F374" s="3" t="str">
        <f t="shared" si="6"/>
        <v/>
      </c>
    </row>
    <row r="375" spans="1:6">
      <c r="A375" s="3">
        <f>IF(ITMAP_GRUNDBUCH.INFORMATIONSSY!A375="","",ITMAP_GRUNDBUCH.INFORMATIONSSY!A375)</f>
        <v>357</v>
      </c>
      <c r="B375" s="3" t="str">
        <f>IF(ITMAP_GRUNDBUCH.INFORMATIONSSY!L375="","",ITMAP_GRUNDBUCH.INFORMATIONSSY!L375)</f>
        <v>KBG-CLIENT</v>
      </c>
      <c r="C375" s="3" t="str">
        <f>IF(ITMAP_GRUNDBUCH.INFORMATIONSSY!N375="","",ITMAP_GRUNDBUCH.INFORMATIONSSY!N375)</f>
        <v>Kinderbetreuungsgeld-Client</v>
      </c>
      <c r="D375" s="3" t="str">
        <f>IF(ITMAP_GRUNDBUCH.INFORMATIONSSY!X375="","",VLOOKUP(ITMAP_GRUNDBUCH.INFORMATIONSSY!X375,Konfiguration!$I$2:$J$9,2,FALSE))</f>
        <v>TA3</v>
      </c>
      <c r="E375" s="3" t="str">
        <f>IF(ITMAP_GRUNDBUCH.INFORMATIONSSY!H375="","",ITMAP_GRUNDBUCH.INFORMATIONSSY!H375)</f>
        <v>rene.zettel@itsv.at</v>
      </c>
      <c r="F375" s="3" t="str">
        <f t="shared" si="6"/>
        <v>rene.zettel@itsv.at</v>
      </c>
    </row>
    <row r="376" spans="1:6">
      <c r="A376" s="3">
        <f>IF(ITMAP_GRUNDBUCH.INFORMATIONSSY!A376="","",ITMAP_GRUNDBUCH.INFORMATIONSSY!A376)</f>
        <v>358</v>
      </c>
      <c r="B376" s="3" t="str">
        <f>IF(ITMAP_GRUNDBUCH.INFORMATIONSSY!L376="","",ITMAP_GRUNDBUCH.INFORMATIONSSY!L376)</f>
        <v>KOMFOR</v>
      </c>
      <c r="C376" s="3" t="str">
        <f>IF(ITMAP_GRUNDBUCH.INFORMATIONSSY!N376="","",ITMAP_GRUNDBUCH.INFORMATIONSSY!N376)</f>
        <v>KOMFOR</v>
      </c>
      <c r="D376" s="3" t="str">
        <f>IF(ITMAP_GRUNDBUCH.INFORMATIONSSY!X376="","",VLOOKUP(ITMAP_GRUNDBUCH.INFORMATIONSSY!X376,Konfiguration!$I$2:$J$9,2,FALSE))</f>
        <v>TA3</v>
      </c>
      <c r="E376" s="3" t="str">
        <f>IF(ITMAP_GRUNDBUCH.INFORMATIONSSY!H376="","",ITMAP_GRUNDBUCH.INFORMATIONSSY!H376)</f>
        <v>stefan.goetzinger@itsv.at</v>
      </c>
      <c r="F376" s="3" t="str">
        <f t="shared" si="6"/>
        <v>stefan.goetzinger@itsv.at</v>
      </c>
    </row>
    <row r="377" spans="1:6">
      <c r="A377" s="3">
        <f>IF(ITMAP_GRUNDBUCH.INFORMATIONSSY!A377="","",ITMAP_GRUNDBUCH.INFORMATIONSSY!A377)</f>
        <v>360</v>
      </c>
      <c r="B377" s="3" t="str">
        <f>IF(ITMAP_GRUNDBUCH.INFORMATIONSSY!L377="","",ITMAP_GRUNDBUCH.INFORMATIONSSY!L377)</f>
        <v>LSDB</v>
      </c>
      <c r="C377" s="3" t="str">
        <f>IF(ITMAP_GRUNDBUCH.INFORMATIONSSY!N377="","",ITMAP_GRUNDBUCH.INFORMATIONSSY!N377)</f>
        <v>Lohn- und Sozialdumping Bekämpfung</v>
      </c>
      <c r="D377" s="3" t="str">
        <f>IF(ITMAP_GRUNDBUCH.INFORMATIONSSY!X377="","",VLOOKUP(ITMAP_GRUNDBUCH.INFORMATIONSSY!X377,Konfiguration!$I$2:$J$9,2,FALSE))</f>
        <v>TA3J</v>
      </c>
      <c r="E377" s="3" t="str">
        <f>IF(ITMAP_GRUNDBUCH.INFORMATIONSSY!H377="","",ITMAP_GRUNDBUCH.INFORMATIONSSY!H377)</f>
        <v>mario.krach@noegkk.at</v>
      </c>
      <c r="F377" s="3" t="str">
        <f t="shared" si="6"/>
        <v/>
      </c>
    </row>
    <row r="378" spans="1:6">
      <c r="A378" s="3">
        <f>IF(ITMAP_GRUNDBUCH.INFORMATIONSSY!A378="","",ITMAP_GRUNDBUCH.INFORMATIONSSY!A378)</f>
        <v>361</v>
      </c>
      <c r="B378" s="3" t="str">
        <f>IF(ITMAP_GRUNDBUCH.INFORMATIONSSY!L378="","",ITMAP_GRUNDBUCH.INFORMATIONSSY!L378)</f>
        <v>MASC</v>
      </c>
      <c r="C378" s="3" t="str">
        <f>IF(ITMAP_GRUNDBUCH.INFORMATIONSSY!N378="","",ITMAP_GRUNDBUCH.INFORMATIONSSY!N378)</f>
        <v>Pilot Mammographiescreening</v>
      </c>
      <c r="D378" s="3" t="str">
        <f>IF(ITMAP_GRUNDBUCH.INFORMATIONSSY!X378="","",VLOOKUP(ITMAP_GRUNDBUCH.INFORMATIONSSY!X378,Konfiguration!$I$2:$J$9,2,FALSE))</f>
        <v>TA3</v>
      </c>
      <c r="E378" s="3" t="str">
        <f>IF(ITMAP_GRUNDBUCH.INFORMATIONSSY!H378="","",ITMAP_GRUNDBUCH.INFORMATIONSSY!H378)</f>
        <v>guenter.reimer@itsv.at</v>
      </c>
      <c r="F378" s="3" t="str">
        <f t="shared" si="6"/>
        <v>guenter.reimer@itsv.at</v>
      </c>
    </row>
    <row r="379" spans="1:6" ht="30">
      <c r="A379" s="3">
        <f>IF(ITMAP_GRUNDBUCH.INFORMATIONSSY!A379="","",ITMAP_GRUNDBUCH.INFORMATIONSSY!A379)</f>
        <v>362</v>
      </c>
      <c r="B379" s="3" t="str">
        <f>IF(ITMAP_GRUNDBUCH.INFORMATIONSSY!L379="","",ITMAP_GRUNDBUCH.INFORMATIONSSY!L379)</f>
        <v>BMV</v>
      </c>
      <c r="C379" s="3" t="str">
        <f>IF(ITMAP_GRUNDBUCH.INFORMATIONSSY!N379="","",ITMAP_GRUNDBUCH.INFORMATIONSSY!N379)</f>
        <v>Betriebliche (Mitarbeiter-)Vorsorge im HVB</v>
      </c>
      <c r="D379" s="3" t="str">
        <f>IF(ITMAP_GRUNDBUCH.INFORMATIONSSY!X379="","",VLOOKUP(ITMAP_GRUNDBUCH.INFORMATIONSSY!X379,Konfiguration!$I$2:$J$9,2,FALSE))</f>
        <v>Unbekannt</v>
      </c>
      <c r="E379" s="3" t="str">
        <f>IF(ITMAP_GRUNDBUCH.INFORMATIONSSY!H379="","",ITMAP_GRUNDBUCH.INFORMATIONSSY!H379)</f>
        <v>Christian Gruber, ITSV;christian.gruber@itsv.at;+43501248441252</v>
      </c>
      <c r="F379" s="3" t="str">
        <f t="shared" si="6"/>
        <v>Christian Gruber, ITSV;christian.gruber@itsv.at;+43501248441252</v>
      </c>
    </row>
    <row r="380" spans="1:6" ht="30">
      <c r="A380" s="3">
        <f>IF(ITMAP_GRUNDBUCH.INFORMATIONSSY!A380="","",ITMAP_GRUNDBUCH.INFORMATIONSSY!A380)</f>
        <v>363</v>
      </c>
      <c r="B380" s="3" t="str">
        <f>IF(ITMAP_GRUNDBUCH.INFORMATIONSSY!L380="","",ITMAP_GRUNDBUCH.INFORMATIONSSY!L380)</f>
        <v>OUTPUT SERVICES</v>
      </c>
      <c r="C380" s="3" t="str">
        <f>IF(ITMAP_GRUNDBUCH.INFORMATIONSSY!N380="","",ITMAP_GRUNDBUCH.INFORMATIONSSY!N380)</f>
        <v>Output Services</v>
      </c>
      <c r="D380" s="3" t="str">
        <f>IF(ITMAP_GRUNDBUCH.INFORMATIONSSY!X380="","",VLOOKUP(ITMAP_GRUNDBUCH.INFORMATIONSSY!X380,Konfiguration!$I$2:$J$9,2,FALSE))</f>
        <v>TA3</v>
      </c>
      <c r="E380" s="3" t="str">
        <f>IF(ITMAP_GRUNDBUCH.INFORMATIONSSY!H380="","",ITMAP_GRUNDBUCH.INFORMATIONSSY!H380)</f>
        <v>Christian Seifert, ITSV;christian.seifert@itsv.at;+43501248443508</v>
      </c>
      <c r="F380" s="3" t="str">
        <f t="shared" si="6"/>
        <v>Christian Seifert, ITSV;christian.seifert@itsv.at;+43501248443508</v>
      </c>
    </row>
    <row r="381" spans="1:6">
      <c r="A381" s="3">
        <f>IF(ITMAP_GRUNDBUCH.INFORMATIONSSY!A381="","",ITMAP_GRUNDBUCH.INFORMATIONSSY!A381)</f>
        <v>364</v>
      </c>
      <c r="B381" s="3" t="str">
        <f>IF(ITMAP_GRUNDBUCH.INFORMATIONSSY!L381="","",ITMAP_GRUNDBUCH.INFORMATIONSSY!L381)</f>
        <v>PANDA</v>
      </c>
      <c r="C381" s="3" t="str">
        <f>IF(ITMAP_GRUNDBUCH.INFORMATIONSSY!N381="","",ITMAP_GRUNDBUCH.INFORMATIONSSY!N381)</f>
        <v>PANDA (DELETE)</v>
      </c>
      <c r="D381" s="3" t="str">
        <f>IF(ITMAP_GRUNDBUCH.INFORMATIONSSY!X381="","",VLOOKUP(ITMAP_GRUNDBUCH.INFORMATIONSSY!X381,Konfiguration!$I$2:$J$9,2,FALSE))</f>
        <v>Unbekannt</v>
      </c>
      <c r="E381" s="3" t="str">
        <f>IF(ITMAP_GRUNDBUCH.INFORMATIONSSY!H381="","",ITMAP_GRUNDBUCH.INFORMATIONSSY!H381)</f>
        <v>gernot.gleis@svb.at</v>
      </c>
      <c r="F381" s="3" t="str">
        <f t="shared" si="6"/>
        <v/>
      </c>
    </row>
    <row r="382" spans="1:6" ht="45">
      <c r="A382" s="3">
        <f>IF(ITMAP_GRUNDBUCH.INFORMATIONSSY!A382="","",ITMAP_GRUNDBUCH.INFORMATIONSSY!A382)</f>
        <v>365</v>
      </c>
      <c r="B382" s="3" t="str">
        <f>IF(ITMAP_GRUNDBUCH.INFORMATIONSSY!L382="","",ITMAP_GRUNDBUCH.INFORMATIONSSY!L382)</f>
        <v>PDM</v>
      </c>
      <c r="C382" s="3" t="str">
        <f>IF(ITMAP_GRUNDBUCH.INFORMATIONSSY!N382="","",ITMAP_GRUNDBUCH.INFORMATIONSSY!N382)</f>
        <v>Präsenzdienstmeldungen</v>
      </c>
      <c r="D382" s="3" t="str">
        <f>IF(ITMAP_GRUNDBUCH.INFORMATIONSSY!X382="","",VLOOKUP(ITMAP_GRUNDBUCH.INFORMATIONSSY!X382,Konfiguration!$I$2:$J$9,2,FALSE))</f>
        <v>TA3J</v>
      </c>
      <c r="E382" s="3" t="str">
        <f>IF(ITMAP_GRUNDBUCH.INFORMATIONSSY!H382="","",ITMAP_GRUNDBUCH.INFORMATIONSSY!H382)</f>
        <v>Martin Zachubin, ITSV;Martin.Zachubin@itsv.at;+43 501 24844 3334;;Philipp Olovsson, ITSV;philipp.olovsson@itsv.at;+43 50 124844 3216</v>
      </c>
      <c r="F382" s="3" t="str">
        <f t="shared" si="6"/>
        <v>Martin Zachubin, ITSV;Martin.Zachubin@itsv.at;+43 501 24844 3334;;Philipp Olovsson, ITSV;philipp.olovsson@itsv.at;+43 50 124844 3216</v>
      </c>
    </row>
    <row r="383" spans="1:6" ht="30">
      <c r="A383" s="3">
        <f>IF(ITMAP_GRUNDBUCH.INFORMATIONSSY!A383="","",ITMAP_GRUNDBUCH.INFORMATIONSSY!A383)</f>
        <v>1723</v>
      </c>
      <c r="B383" s="3" t="str">
        <f>IF(ITMAP_GRUNDBUCH.INFORMATIONSSY!L383="","",ITMAP_GRUNDBUCH.INFORMATIONSSY!L383)</f>
        <v>EDIFACT</v>
      </c>
      <c r="C383" s="3" t="str">
        <f>IF(ITMAP_GRUNDBUCH.INFORMATIONSSY!N383="","",ITMAP_GRUNDBUCH.INFORMATIONSSY!N383)</f>
        <v>electronic Data interchange for Administration, Commerce and Transport</v>
      </c>
      <c r="D383" s="3" t="str">
        <f>IF(ITMAP_GRUNDBUCH.INFORMATIONSSY!X383="","",VLOOKUP(ITMAP_GRUNDBUCH.INFORMATIONSSY!X383,Konfiguration!$I$2:$J$9,2,FALSE))</f>
        <v>TA3</v>
      </c>
      <c r="E383" s="3" t="str">
        <f>IF(ITMAP_GRUNDBUCH.INFORMATIONSSY!H383="","",ITMAP_GRUNDBUCH.INFORMATIONSSY!H383)</f>
        <v>roland.fabsich@itsv.at</v>
      </c>
      <c r="F383" s="3" t="str">
        <f t="shared" si="6"/>
        <v>roland.fabsich@itsv.at</v>
      </c>
    </row>
    <row r="384" spans="1:6">
      <c r="A384" s="3">
        <f>IF(ITMAP_GRUNDBUCH.INFORMATIONSSY!A384="","",ITMAP_GRUNDBUCH.INFORMATIONSSY!A384)</f>
        <v>366</v>
      </c>
      <c r="B384" s="3" t="str">
        <f>IF(ITMAP_GRUNDBUCH.INFORMATIONSSY!L384="","",ITMAP_GRUNDBUCH.INFORMATIONSSY!L384)</f>
        <v>PFIF</v>
      </c>
      <c r="C384" s="3" t="str">
        <f>IF(ITMAP_GRUNDBUCH.INFORMATIONSSY!N384="","",ITMAP_GRUNDBUCH.INFORMATIONSSY!N384)</f>
        <v>Pflegegeldinformation</v>
      </c>
      <c r="D384" s="3" t="str">
        <f>IF(ITMAP_GRUNDBUCH.INFORMATIONSSY!X384="","",VLOOKUP(ITMAP_GRUNDBUCH.INFORMATIONSSY!X384,Konfiguration!$I$2:$J$9,2,FALSE))</f>
        <v>TA3</v>
      </c>
      <c r="E384" s="3" t="str">
        <f>IF(ITMAP_GRUNDBUCH.INFORMATIONSSY!H384="","",ITMAP_GRUNDBUCH.INFORMATIONSSY!H384)</f>
        <v>Christian.Lebduska@itsv.at</v>
      </c>
      <c r="F384" s="3" t="str">
        <f t="shared" si="6"/>
        <v>Christian.Lebduska@itsv.at</v>
      </c>
    </row>
    <row r="385" spans="1:6" ht="30">
      <c r="A385" s="3">
        <f>IF(ITMAP_GRUNDBUCH.INFORMATIONSSY!A385="","",ITMAP_GRUNDBUCH.INFORMATIONSSY!A385)</f>
        <v>367</v>
      </c>
      <c r="B385" s="3" t="str">
        <f>IF(ITMAP_GRUNDBUCH.INFORMATIONSSY!L385="","",ITMAP_GRUNDBUCH.INFORMATIONSSY!L385)</f>
        <v>RW</v>
      </c>
      <c r="C385" s="3" t="str">
        <f>IF(ITMAP_GRUNDBUCH.INFORMATIONSSY!N385="","",ITMAP_GRUNDBUCH.INFORMATIONSSY!N385)</f>
        <v>Regelwerk</v>
      </c>
      <c r="D385" s="3" t="str">
        <f>IF(ITMAP_GRUNDBUCH.INFORMATIONSSY!X385="","",VLOOKUP(ITMAP_GRUNDBUCH.INFORMATIONSSY!X385,Konfiguration!$I$2:$J$9,2,FALSE))</f>
        <v>TA2</v>
      </c>
      <c r="E385" s="3" t="str">
        <f>IF(ITMAP_GRUNDBUCH.INFORMATIONSSY!H385="","",ITMAP_GRUNDBUCH.INFORMATIONSSY!H385)</f>
        <v>Susanne Munz, ITSV;Susanne.Munz@itsv.at;+43 501 24844 3516</v>
      </c>
      <c r="F385" s="3" t="str">
        <f t="shared" si="6"/>
        <v>Susanne Munz, ITSV;Susanne.Munz@itsv.at;+43 501 24844 3516</v>
      </c>
    </row>
    <row r="386" spans="1:6" ht="45">
      <c r="A386" s="3">
        <f>IF(ITMAP_GRUNDBUCH.INFORMATIONSSY!A386="","",ITMAP_GRUNDBUCH.INFORMATIONSSY!A386)</f>
        <v>368</v>
      </c>
      <c r="B386" s="3" t="str">
        <f>IF(ITMAP_GRUNDBUCH.INFORMATIONSSY!L386="","",ITMAP_GRUNDBUCH.INFORMATIONSSY!L386)</f>
        <v>REGO</v>
      </c>
      <c r="C386" s="3" t="str">
        <f>IF(ITMAP_GRUNDBUCH.INFORMATIONSSY!N386="","",ITMAP_GRUNDBUCH.INFORMATIONSSY!N386)</f>
        <v>Rezeptgebührenobergrenze</v>
      </c>
      <c r="D386" s="3" t="str">
        <f>IF(ITMAP_GRUNDBUCH.INFORMATIONSSY!X386="","",VLOOKUP(ITMAP_GRUNDBUCH.INFORMATIONSSY!X386,Konfiguration!$I$2:$J$9,2,FALSE))</f>
        <v>TA3</v>
      </c>
      <c r="E386" s="3" t="str">
        <f>IF(ITMAP_GRUNDBUCH.INFORMATIONSSY!H386="","",ITMAP_GRUNDBUCH.INFORMATIONSSY!H386)</f>
        <v>Katrin Gebhart, ITSV;katrin.gebhart@itsv.at;+43 50 124844 1413;;Philipp Olovsson, ITSV;philipp.olovsson@itsv.at;+43501248443216</v>
      </c>
      <c r="F386" s="3" t="str">
        <f t="shared" si="6"/>
        <v>Katrin Gebhart, ITSV;katrin.gebhart@itsv.at;+43 50 124844 1413;;Philipp Olovsson, ITSV;philipp.olovsson@itsv.at;+43501248443216</v>
      </c>
    </row>
    <row r="387" spans="1:6" ht="30">
      <c r="A387" s="3">
        <f>IF(ITMAP_GRUNDBUCH.INFORMATIONSSY!A387="","",ITMAP_GRUNDBUCH.INFORMATIONSSY!A387)</f>
        <v>369</v>
      </c>
      <c r="B387" s="3" t="str">
        <f>IF(ITMAP_GRUNDBUCH.INFORMATIONSSY!L387="","",ITMAP_GRUNDBUCH.INFORMATIONSSY!L387)</f>
        <v>SAP BW</v>
      </c>
      <c r="C387" s="3" t="str">
        <f>IF(ITMAP_GRUNDBUCH.INFORMATIONSSY!N387="","",ITMAP_GRUNDBUCH.INFORMATIONSSY!N387)</f>
        <v>SAP BW</v>
      </c>
      <c r="D387" s="3" t="str">
        <f>IF(ITMAP_GRUNDBUCH.INFORMATIONSSY!X387="","",VLOOKUP(ITMAP_GRUNDBUCH.INFORMATIONSSY!X387,Konfiguration!$I$2:$J$9,2,FALSE))</f>
        <v>TA3</v>
      </c>
      <c r="E387" s="3" t="str">
        <f>IF(ITMAP_GRUNDBUCH.INFORMATIONSSY!H387="","",ITMAP_GRUNDBUCH.INFORMATIONSSY!H387)</f>
        <v>leopold.haslinger@wgkk.at;leopold.haslinger@wgkk.at</v>
      </c>
      <c r="F387" s="3" t="str">
        <f t="shared" si="6"/>
        <v/>
      </c>
    </row>
    <row r="388" spans="1:6">
      <c r="A388" s="3">
        <f>IF(ITMAP_GRUNDBUCH.INFORMATIONSSY!A388="","",ITMAP_GRUNDBUCH.INFORMATIONSSY!A388)</f>
        <v>370</v>
      </c>
      <c r="B388" s="3" t="str">
        <f>IF(ITMAP_GRUNDBUCH.INFORMATIONSSY!L388="","",ITMAP_GRUNDBUCH.INFORMATIONSSY!L388)</f>
        <v>SE</v>
      </c>
      <c r="C388" s="3" t="str">
        <f>IF(ITMAP_GRUNDBUCH.INFORMATIONSSY!N388="","",ITMAP_GRUNDBUCH.INFORMATIONSSY!N388)</f>
        <v>SE</v>
      </c>
      <c r="D388" s="3" t="str">
        <f>IF(ITMAP_GRUNDBUCH.INFORMATIONSSY!X388="","",VLOOKUP(ITMAP_GRUNDBUCH.INFORMATIONSSY!X388,Konfiguration!$I$2:$J$9,2,FALSE))</f>
        <v>TA3</v>
      </c>
      <c r="E388" s="3" t="str">
        <f>IF(ITMAP_GRUNDBUCH.INFORMATIONSSY!H388="","",ITMAP_GRUNDBUCH.INFORMATIONSSY!H388)</f>
        <v/>
      </c>
      <c r="F388" s="3" t="str">
        <f t="shared" si="6"/>
        <v/>
      </c>
    </row>
    <row r="389" spans="1:6">
      <c r="A389" s="3">
        <f>IF(ITMAP_GRUNDBUCH.INFORMATIONSSY!A389="","",ITMAP_GRUNDBUCH.INFORMATIONSSY!A389)</f>
        <v>371</v>
      </c>
      <c r="B389" s="3" t="str">
        <f>IF(ITMAP_GRUNDBUCH.INFORMATIONSSY!L389="","",ITMAP_GRUNDBUCH.INFORMATIONSSY!L389)</f>
        <v>SP-PENS</v>
      </c>
      <c r="C389" s="3" t="str">
        <f>IF(ITMAP_GRUNDBUCH.INFORMATIONSSY!N389="","",ITMAP_GRUNDBUCH.INFORMATIONSSY!N389)</f>
        <v>SP-PENS</v>
      </c>
      <c r="D389" s="3" t="str">
        <f>IF(ITMAP_GRUNDBUCH.INFORMATIONSSY!X389="","",VLOOKUP(ITMAP_GRUNDBUCH.INFORMATIONSSY!X389,Konfiguration!$I$2:$J$9,2,FALSE))</f>
        <v>TA2</v>
      </c>
      <c r="E389" s="3" t="str">
        <f>IF(ITMAP_GRUNDBUCH.INFORMATIONSSY!H389="","",ITMAP_GRUNDBUCH.INFORMATIONSSY!H389)</f>
        <v/>
      </c>
      <c r="F389" s="3" t="str">
        <f t="shared" si="6"/>
        <v/>
      </c>
    </row>
    <row r="390" spans="1:6">
      <c r="A390" s="3">
        <f>IF(ITMAP_GRUNDBUCH.INFORMATIONSSY!A390="","",ITMAP_GRUNDBUCH.INFORMATIONSSY!A390)</f>
        <v>372</v>
      </c>
      <c r="B390" s="3" t="str">
        <f>IF(ITMAP_GRUNDBUCH.INFORMATIONSSY!L390="","",ITMAP_GRUNDBUCH.INFORMATIONSSY!L390)</f>
        <v>SP</v>
      </c>
      <c r="C390" s="3" t="str">
        <f>IF(ITMAP_GRUNDBUCH.INFORMATIONSSY!N390="","",ITMAP_GRUNDBUCH.INFORMATIONSSY!N390)</f>
        <v>SP</v>
      </c>
      <c r="D390" s="3" t="str">
        <f>IF(ITMAP_GRUNDBUCH.INFORMATIONSSY!X390="","",VLOOKUP(ITMAP_GRUNDBUCH.INFORMATIONSSY!X390,Konfiguration!$I$2:$J$9,2,FALSE))</f>
        <v>TA1</v>
      </c>
      <c r="E390" s="3" t="str">
        <f>IF(ITMAP_GRUNDBUCH.INFORMATIONSSY!H390="","",ITMAP_GRUNDBUCH.INFORMATIONSSY!H390)</f>
        <v/>
      </c>
      <c r="F390" s="3" t="str">
        <f t="shared" si="6"/>
        <v/>
      </c>
    </row>
    <row r="391" spans="1:6">
      <c r="A391" s="3">
        <f>IF(ITMAP_GRUNDBUCH.INFORMATIONSSY!A391="","",ITMAP_GRUNDBUCH.INFORMATIONSSY!A391)</f>
        <v>373</v>
      </c>
      <c r="B391" s="3" t="str">
        <f>IF(ITMAP_GRUNDBUCH.INFORMATIONSSY!L391="","",ITMAP_GRUNDBUCH.INFORMATIONSSY!L391)</f>
        <v>SV CMS</v>
      </c>
      <c r="C391" s="3" t="str">
        <f>IF(ITMAP_GRUNDBUCH.INFORMATIONSSY!N391="","",ITMAP_GRUNDBUCH.INFORMATIONSSY!N391)</f>
        <v>SV CMS</v>
      </c>
      <c r="D391" s="3" t="str">
        <f>IF(ITMAP_GRUNDBUCH.INFORMATIONSSY!X391="","",VLOOKUP(ITMAP_GRUNDBUCH.INFORMATIONSSY!X391,Konfiguration!$I$2:$J$9,2,FALSE))</f>
        <v>TA3</v>
      </c>
      <c r="E391" s="3" t="str">
        <f>IF(ITMAP_GRUNDBUCH.INFORMATIONSSY!H391="","",ITMAP_GRUNDBUCH.INFORMATIONSSY!H391)</f>
        <v/>
      </c>
      <c r="F391" s="3" t="str">
        <f t="shared" si="6"/>
        <v/>
      </c>
    </row>
    <row r="392" spans="1:6">
      <c r="A392" s="3">
        <f>IF(ITMAP_GRUNDBUCH.INFORMATIONSSY!A392="","",ITMAP_GRUNDBUCH.INFORMATIONSSY!A392)</f>
        <v>375</v>
      </c>
      <c r="B392" s="3" t="str">
        <f>IF(ITMAP_GRUNDBUCH.INFORMATIONSSY!L392="","",ITMAP_GRUNDBUCH.INFORMATIONSSY!L392)</f>
        <v>MYRMEX SVSC</v>
      </c>
      <c r="C392" s="3" t="str">
        <f>IF(ITMAP_GRUNDBUCH.INFORMATIONSSY!N392="","",ITMAP_GRUNDBUCH.INFORMATIONSSY!N392)</f>
        <v>MYRMEX - Ticketsystem für das SV-Servicecenter</v>
      </c>
      <c r="D392" s="3" t="str">
        <f>IF(ITMAP_GRUNDBUCH.INFORMATIONSSY!X392="","",VLOOKUP(ITMAP_GRUNDBUCH.INFORMATIONSSY!X392,Konfiguration!$I$2:$J$9,2,FALSE))</f>
        <v>TA3</v>
      </c>
      <c r="E392" s="3" t="str">
        <f>IF(ITMAP_GRUNDBUCH.INFORMATIONSSY!H392="","",ITMAP_GRUNDBUCH.INFORMATIONSSY!H392)</f>
        <v>n.khairul@youcon.com; vie.dev@youcon.com</v>
      </c>
      <c r="F392" s="3" t="str">
        <f t="shared" si="6"/>
        <v/>
      </c>
    </row>
    <row r="393" spans="1:6">
      <c r="A393" s="3">
        <f>IF(ITMAP_GRUNDBUCH.INFORMATIONSSY!A393="","",ITMAP_GRUNDBUCH.INFORMATIONSSY!A393)</f>
        <v>376</v>
      </c>
      <c r="B393" s="3" t="str">
        <f>IF(ITMAP_GRUNDBUCH.INFORMATIONSSY!L393="","",ITMAP_GRUNDBUCH.INFORMATIONSSY!L393)</f>
        <v>SVWEBERV</v>
      </c>
      <c r="C393" s="3" t="str">
        <f>IF(ITMAP_GRUNDBUCH.INFORMATIONSSY!N393="","",ITMAP_GRUNDBUCH.INFORMATIONSSY!N393)</f>
        <v>SVWEBERV</v>
      </c>
      <c r="D393" s="3" t="str">
        <f>IF(ITMAP_GRUNDBUCH.INFORMATIONSSY!X393="","",VLOOKUP(ITMAP_GRUNDBUCH.INFORMATIONSSY!X393,Konfiguration!$I$2:$J$9,2,FALSE))</f>
        <v>TA3</v>
      </c>
      <c r="E393" s="3" t="str">
        <f>IF(ITMAP_GRUNDBUCH.INFORMATIONSSY!H393="","",ITMAP_GRUNDBUCH.INFORMATIONSSY!H393)</f>
        <v>webbe-dev@noegkk.at</v>
      </c>
      <c r="F393" s="3" t="str">
        <f t="shared" si="6"/>
        <v/>
      </c>
    </row>
    <row r="394" spans="1:6" ht="30">
      <c r="A394" s="3">
        <f>IF(ITMAP_GRUNDBUCH.INFORMATIONSSY!A394="","",ITMAP_GRUNDBUCH.INFORMATIONSSY!A394)</f>
        <v>378</v>
      </c>
      <c r="B394" s="3" t="str">
        <f>IF(ITMAP_GRUNDBUCH.INFORMATIONSSY!L394="","",ITMAP_GRUNDBUCH.INFORMATIONSSY!L394)</f>
        <v>VD</v>
      </c>
      <c r="C394" s="3" t="str">
        <f>IF(ITMAP_GRUNDBUCH.INFORMATIONSSY!N394="","",ITMAP_GRUNDBUCH.INFORMATIONSSY!N394)</f>
        <v>VD</v>
      </c>
      <c r="D394" s="3" t="str">
        <f>IF(ITMAP_GRUNDBUCH.INFORMATIONSSY!X394="","",VLOOKUP(ITMAP_GRUNDBUCH.INFORMATIONSSY!X394,Konfiguration!$I$2:$J$9,2,FALSE))</f>
        <v>TA1</v>
      </c>
      <c r="E394" s="3" t="str">
        <f>IF(ITMAP_GRUNDBUCH.INFORMATIONSSY!H394="","",ITMAP_GRUNDBUCH.INFORMATIONSSY!H394)</f>
        <v>Manfred Widhalm, ITSV;manfred.widhalm@itsv.at;43 50 124844 1454</v>
      </c>
      <c r="F394" s="3" t="str">
        <f t="shared" si="6"/>
        <v>Manfred Widhalm, ITSV;manfred.widhalm@itsv.at;43 50 124844 1454</v>
      </c>
    </row>
    <row r="395" spans="1:6" ht="45">
      <c r="A395" s="3">
        <f>IF(ITMAP_GRUNDBUCH.INFORMATIONSSY!A395="","",ITMAP_GRUNDBUCH.INFORMATIONSSY!A395)</f>
        <v>379</v>
      </c>
      <c r="B395" s="3" t="str">
        <f>IF(ITMAP_GRUNDBUCH.INFORMATIONSSY!L395="","",ITMAP_GRUNDBUCH.INFORMATIONSSY!L395)</f>
        <v>VDA</v>
      </c>
      <c r="C395" s="3" t="str">
        <f>IF(ITMAP_GRUNDBUCH.INFORMATIONSSY!N395="","",ITMAP_GRUNDBUCH.INFORMATIONSSY!N395)</f>
        <v>Versicherungsdatenauszug</v>
      </c>
      <c r="D395" s="3" t="str">
        <f>IF(ITMAP_GRUNDBUCH.INFORMATIONSSY!X395="","",VLOOKUP(ITMAP_GRUNDBUCH.INFORMATIONSSY!X395,Konfiguration!$I$2:$J$9,2,FALSE))</f>
        <v>TA3</v>
      </c>
      <c r="E395" s="3" t="str">
        <f>IF(ITMAP_GRUNDBUCH.INFORMATIONSSY!H395="","",ITMAP_GRUNDBUCH.INFORMATIONSSY!H395)</f>
        <v>Alexander Zimmermann, ITSV;Alexander.Zimmermann@itsv.at;+43 50 124844 1407</v>
      </c>
      <c r="F395" s="3" t="str">
        <f t="shared" si="6"/>
        <v>Alexander Zimmermann, ITSV;Alexander.Zimmermann@itsv.at;+43 50 124844 1407</v>
      </c>
    </row>
    <row r="396" spans="1:6">
      <c r="A396" s="3">
        <f>IF(ITMAP_GRUNDBUCH.INFORMATIONSSY!A396="","",ITMAP_GRUNDBUCH.INFORMATIONSSY!A396)</f>
        <v>380</v>
      </c>
      <c r="B396" s="3" t="str">
        <f>IF(ITMAP_GRUNDBUCH.INFORMATIONSSY!L396="","",ITMAP_GRUNDBUCH.INFORMATIONSSY!L396)</f>
        <v>VKT</v>
      </c>
      <c r="C396" s="3" t="str">
        <f>IF(ITMAP_GRUNDBUCH.INFORMATIONSSY!N396="","",ITMAP_GRUNDBUCH.INFORMATIONSSY!N396)</f>
        <v>VKT</v>
      </c>
      <c r="D396" s="3" t="str">
        <f>IF(ITMAP_GRUNDBUCH.INFORMATIONSSY!X396="","",VLOOKUP(ITMAP_GRUNDBUCH.INFORMATIONSSY!X396,Konfiguration!$I$2:$J$9,2,FALSE))</f>
        <v>TA1</v>
      </c>
      <c r="E396" s="3" t="str">
        <f>IF(ITMAP_GRUNDBUCH.INFORMATIONSSY!H396="","",ITMAP_GRUNDBUCH.INFORMATIONSSY!H396)</f>
        <v>erik.romagna@hvb.sozvers.at</v>
      </c>
      <c r="F396" s="3" t="str">
        <f t="shared" si="6"/>
        <v/>
      </c>
    </row>
    <row r="397" spans="1:6">
      <c r="A397" s="3">
        <f>IF(ITMAP_GRUNDBUCH.INFORMATIONSSY!A397="","",ITMAP_GRUNDBUCH.INFORMATIONSSY!A397)</f>
        <v>381</v>
      </c>
      <c r="B397" s="3" t="str">
        <f>IF(ITMAP_GRUNDBUCH.INFORMATIONSSY!L397="","",ITMAP_GRUNDBUCH.INFORMATIONSSY!L397)</f>
        <v>VPDB</v>
      </c>
      <c r="C397" s="3" t="str">
        <f>IF(ITMAP_GRUNDBUCH.INFORMATIONSSY!N397="","",ITMAP_GRUNDBUCH.INFORMATIONSSY!N397)</f>
        <v>VPDB</v>
      </c>
      <c r="D397" s="3" t="str">
        <f>IF(ITMAP_GRUNDBUCH.INFORMATIONSSY!X397="","",VLOOKUP(ITMAP_GRUNDBUCH.INFORMATIONSSY!X397,Konfiguration!$I$2:$J$9,2,FALSE))</f>
        <v>TA2</v>
      </c>
      <c r="E397" s="3" t="str">
        <f>IF(ITMAP_GRUNDBUCH.INFORMATIONSSY!H397="","",ITMAP_GRUNDBUCH.INFORMATIONSSY!H397)</f>
        <v/>
      </c>
      <c r="F397" s="3" t="str">
        <f t="shared" si="6"/>
        <v/>
      </c>
    </row>
    <row r="398" spans="1:6">
      <c r="A398" s="3">
        <f>IF(ITMAP_GRUNDBUCH.INFORMATIONSSY!A398="","",ITMAP_GRUNDBUCH.INFORMATIONSSY!A398)</f>
        <v>382</v>
      </c>
      <c r="B398" s="3" t="str">
        <f>IF(ITMAP_GRUNDBUCH.INFORMATIONSSY!L398="","",ITMAP_GRUNDBUCH.INFORMATIONSSY!L398)</f>
        <v>VPSUCHE</v>
      </c>
      <c r="C398" s="3" t="str">
        <f>IF(ITMAP_GRUNDBUCH.INFORMATIONSSY!N398="","",ITMAP_GRUNDBUCH.INFORMATIONSSY!N398)</f>
        <v>Vertragspartnersuche der OÖGKK</v>
      </c>
      <c r="D398" s="3" t="str">
        <f>IF(ITMAP_GRUNDBUCH.INFORMATIONSSY!X398="","",VLOOKUP(ITMAP_GRUNDBUCH.INFORMATIONSSY!X398,Konfiguration!$I$2:$J$9,2,FALSE))</f>
        <v>TA3</v>
      </c>
      <c r="E398" s="3" t="str">
        <f>IF(ITMAP_GRUNDBUCH.INFORMATIONSSY!H398="","",ITMAP_GRUNDBUCH.INFORMATIONSSY!H398)</f>
        <v>philipp.hunger@ooegkk.at</v>
      </c>
      <c r="F398" s="3" t="str">
        <f t="shared" si="6"/>
        <v/>
      </c>
    </row>
    <row r="399" spans="1:6">
      <c r="A399" s="3">
        <f>IF(ITMAP_GRUNDBUCH.INFORMATIONSSY!A399="","",ITMAP_GRUNDBUCH.INFORMATIONSSY!A399)</f>
        <v>383</v>
      </c>
      <c r="B399" s="3" t="str">
        <f>IF(ITMAP_GRUNDBUCH.INFORMATIONSSY!L399="","",ITMAP_GRUNDBUCH.INFORMATIONSSY!L399)</f>
        <v>VUNEU</v>
      </c>
      <c r="C399" s="3" t="str">
        <f>IF(ITMAP_GRUNDBUCH.INFORMATIONSSY!N399="","",ITMAP_GRUNDBUCH.INFORMATIONSSY!N399)</f>
        <v>VUNEU</v>
      </c>
      <c r="D399" s="3" t="str">
        <f>IF(ITMAP_GRUNDBUCH.INFORMATIONSSY!X399="","",VLOOKUP(ITMAP_GRUNDBUCH.INFORMATIONSSY!X399,Konfiguration!$I$2:$J$9,2,FALSE))</f>
        <v>TA3</v>
      </c>
      <c r="E399" s="3" t="str">
        <f>IF(ITMAP_GRUNDBUCH.INFORMATIONSSY!H399="","",ITMAP_GRUNDBUCH.INFORMATIONSSY!H399)</f>
        <v>Harald.Schwarz@itsv.at</v>
      </c>
      <c r="F399" s="3" t="str">
        <f t="shared" si="6"/>
        <v>Harald.Schwarz@itsv.at</v>
      </c>
    </row>
    <row r="400" spans="1:6">
      <c r="A400" s="3">
        <f>IF(ITMAP_GRUNDBUCH.INFORMATIONSSY!A400="","",ITMAP_GRUNDBUCH.INFORMATIONSSY!A400)</f>
        <v>384</v>
      </c>
      <c r="B400" s="3" t="str">
        <f>IF(ITMAP_GRUNDBUCH.INFORMATIONSSY!L400="","",ITMAP_GRUNDBUCH.INFORMATIONSSY!L400)</f>
        <v>WEBEDIKT</v>
      </c>
      <c r="C400" s="3" t="str">
        <f>IF(ITMAP_GRUNDBUCH.INFORMATIONSSY!N400="","",ITMAP_GRUNDBUCH.INFORMATIONSSY!N400)</f>
        <v>WEBEDIKT</v>
      </c>
      <c r="D400" s="3" t="str">
        <f>IF(ITMAP_GRUNDBUCH.INFORMATIONSSY!X400="","",VLOOKUP(ITMAP_GRUNDBUCH.INFORMATIONSSY!X400,Konfiguration!$I$2:$J$9,2,FALSE))</f>
        <v>TA3</v>
      </c>
      <c r="E400" s="3" t="str">
        <f>IF(ITMAP_GRUNDBUCH.INFORMATIONSSY!H400="","",ITMAP_GRUNDBUCH.INFORMATIONSSY!H400)</f>
        <v>christoph.gruenberger@noegkk.at</v>
      </c>
      <c r="F400" s="3" t="str">
        <f t="shared" si="6"/>
        <v/>
      </c>
    </row>
    <row r="401" spans="1:6">
      <c r="A401" s="3">
        <f>IF(ITMAP_GRUNDBUCH.INFORMATIONSSY!A401="","",ITMAP_GRUNDBUCH.INFORMATIONSSY!A401)</f>
        <v>385</v>
      </c>
      <c r="B401" s="3" t="str">
        <f>IF(ITMAP_GRUNDBUCH.INFORMATIONSSY!L401="","",ITMAP_GRUNDBUCH.INFORMATIONSSY!L401)</f>
        <v>WEBEKU</v>
      </c>
      <c r="C401" s="3" t="str">
        <f>IF(ITMAP_GRUNDBUCH.INFORMATIONSSY!N401="","",ITMAP_GRUNDBUCH.INFORMATIONSSY!N401)</f>
        <v>WEB-BE-Kunden-Portal</v>
      </c>
      <c r="D401" s="3" t="str">
        <f>IF(ITMAP_GRUNDBUCH.INFORMATIONSSY!X401="","",VLOOKUP(ITMAP_GRUNDBUCH.INFORMATIONSSY!X401,Konfiguration!$I$2:$J$9,2,FALSE))</f>
        <v>TA3</v>
      </c>
      <c r="E401" s="3" t="str">
        <f>IF(ITMAP_GRUNDBUCH.INFORMATIONSSY!H401="","",ITMAP_GRUNDBUCH.INFORMATIONSSY!H401)</f>
        <v>alwe-cc@noegkk.at</v>
      </c>
      <c r="F401" s="3" t="str">
        <f t="shared" si="6"/>
        <v/>
      </c>
    </row>
    <row r="402" spans="1:6" ht="45">
      <c r="A402" s="3">
        <f>IF(ITMAP_GRUNDBUCH.INFORMATIONSSY!A402="","",ITMAP_GRUNDBUCH.INFORMATIONSSY!A402)</f>
        <v>386</v>
      </c>
      <c r="B402" s="3" t="str">
        <f>IF(ITMAP_GRUNDBUCH.INFORMATIONSSY!L402="","",ITMAP_GRUNDBUCH.INFORMATIONSSY!L402)</f>
        <v>WEBPKV</v>
      </c>
      <c r="C402" s="3" t="str">
        <f>IF(ITMAP_GRUNDBUCH.INFORMATIONSSY!N402="","",ITMAP_GRUNDBUCH.INFORMATIONSSY!N402)</f>
        <v>webPKV</v>
      </c>
      <c r="D402" s="3" t="str">
        <f>IF(ITMAP_GRUNDBUCH.INFORMATIONSSY!X402="","",VLOOKUP(ITMAP_GRUNDBUCH.INFORMATIONSSY!X402,Konfiguration!$I$2:$J$9,2,FALSE))</f>
        <v>TA2</v>
      </c>
      <c r="E402" s="3" t="str">
        <f>IF(ITMAP_GRUNDBUCH.INFORMATIONSSY!H402="","",ITMAP_GRUNDBUCH.INFORMATIONSSY!H402)</f>
        <v>pkv-cc@noegkk.atmario.bemmerl@noegkk.at;pkv-cc@noegkk.atmario.bemmerl@noegkk.at;pkv-cc@noegkk.atmario.bemmerl@noegkk.at</v>
      </c>
      <c r="F402" s="3" t="str">
        <f t="shared" si="6"/>
        <v/>
      </c>
    </row>
    <row r="403" spans="1:6">
      <c r="A403" s="3">
        <f>IF(ITMAP_GRUNDBUCH.INFORMATIONSSY!A403="","",ITMAP_GRUNDBUCH.INFORMATIONSSY!A403)</f>
        <v>388</v>
      </c>
      <c r="B403" s="3" t="str">
        <f>IF(ITMAP_GRUNDBUCH.INFORMATIONSSY!L403="","",ITMAP_GRUNDBUCH.INFORMATIONSSY!L403)</f>
        <v>ZG</v>
      </c>
      <c r="C403" s="3" t="str">
        <f>IF(ITMAP_GRUNDBUCH.INFORMATIONSSY!N403="","",ITMAP_GRUNDBUCH.INFORMATIONSSY!N403)</f>
        <v>ZG</v>
      </c>
      <c r="D403" s="3" t="str">
        <f>IF(ITMAP_GRUNDBUCH.INFORMATIONSSY!X403="","",VLOOKUP(ITMAP_GRUNDBUCH.INFORMATIONSSY!X403,Konfiguration!$I$2:$J$9,2,FALSE))</f>
        <v>TA1</v>
      </c>
      <c r="E403" s="3" t="str">
        <f>IF(ITMAP_GRUNDBUCH.INFORMATIONSSY!H403="","",ITMAP_GRUNDBUCH.INFORMATIONSSY!H403)</f>
        <v>Manfred Widhalm &lt;Manfred.Widhalm@itsv.at&gt;</v>
      </c>
      <c r="F403" s="3" t="str">
        <f t="shared" si="6"/>
        <v>Manfred Widhalm &lt;Manfred.Widhalm@itsv.at&gt;</v>
      </c>
    </row>
    <row r="404" spans="1:6">
      <c r="A404" s="3">
        <f>IF(ITMAP_GRUNDBUCH.INFORMATIONSSY!A404="","",ITMAP_GRUNDBUCH.INFORMATIONSSY!A404)</f>
        <v>389</v>
      </c>
      <c r="B404" s="3" t="str">
        <f>IF(ITMAP_GRUNDBUCH.INFORMATIONSSY!L404="","",ITMAP_GRUNDBUCH.INFORMATIONSSY!L404)</f>
        <v>ZP4002</v>
      </c>
      <c r="C404" s="3" t="str">
        <f>IF(ITMAP_GRUNDBUCH.INFORMATIONSSY!N404="","",ITMAP_GRUNDBUCH.INFORMATIONSSY!N404)</f>
        <v>ZP4002</v>
      </c>
      <c r="D404" s="3" t="str">
        <f>IF(ITMAP_GRUNDBUCH.INFORMATIONSSY!X404="","",VLOOKUP(ITMAP_GRUNDBUCH.INFORMATIONSSY!X404,Konfiguration!$I$2:$J$9,2,FALSE))</f>
        <v>TA3</v>
      </c>
      <c r="E404" s="3" t="str">
        <f>IF(ITMAP_GRUNDBUCH.INFORMATIONSSY!H404="","",ITMAP_GRUNDBUCH.INFORMATIONSSY!H404)</f>
        <v/>
      </c>
      <c r="F404" s="3" t="str">
        <f t="shared" si="6"/>
        <v/>
      </c>
    </row>
    <row r="405" spans="1:6">
      <c r="A405" s="3">
        <f>IF(ITMAP_GRUNDBUCH.INFORMATIONSSY!A405="","",ITMAP_GRUNDBUCH.INFORMATIONSSY!A405)</f>
        <v>390</v>
      </c>
      <c r="B405" s="3" t="str">
        <f>IF(ITMAP_GRUNDBUCH.INFORMATIONSSY!L405="","",ITMAP_GRUNDBUCH.INFORMATIONSSY!L405)</f>
        <v>ZPI</v>
      </c>
      <c r="C405" s="3" t="str">
        <f>IF(ITMAP_GRUNDBUCH.INFORMATIONSSY!N405="","",ITMAP_GRUNDBUCH.INFORMATIONSSY!N405)</f>
        <v>Zentraler Patientenindex</v>
      </c>
      <c r="D405" s="3" t="str">
        <f>IF(ITMAP_GRUNDBUCH.INFORMATIONSSY!X405="","",VLOOKUP(ITMAP_GRUNDBUCH.INFORMATIONSSY!X405,Konfiguration!$I$2:$J$9,2,FALSE))</f>
        <v>TA3</v>
      </c>
      <c r="E405" s="3" t="str">
        <f>IF(ITMAP_GRUNDBUCH.INFORMATIONSSY!H405="","",ITMAP_GRUNDBUCH.INFORMATIONSSY!H405)</f>
        <v/>
      </c>
      <c r="F405" s="3" t="str">
        <f t="shared" si="6"/>
        <v/>
      </c>
    </row>
    <row r="406" spans="1:6" ht="30">
      <c r="A406" s="3">
        <f>IF(ITMAP_GRUNDBUCH.INFORMATIONSSY!A406="","",ITMAP_GRUNDBUCH.INFORMATIONSSY!A406)</f>
        <v>391</v>
      </c>
      <c r="B406" s="3" t="str">
        <f>IF(ITMAP_GRUNDBUCH.INFORMATIONSSY!L406="","",ITMAP_GRUNDBUCH.INFORMATIONSSY!L406)</f>
        <v>ZUP</v>
      </c>
      <c r="C406" s="3" t="str">
        <f>IF(ITMAP_GRUNDBUCH.INFORMATIONSSY!N406="","",ITMAP_GRUNDBUCH.INFORMATIONSSY!N406)</f>
        <v>ZUP</v>
      </c>
      <c r="D406" s="3" t="str">
        <f>IF(ITMAP_GRUNDBUCH.INFORMATIONSSY!X406="","",VLOOKUP(ITMAP_GRUNDBUCH.INFORMATIONSSY!X406,Konfiguration!$I$2:$J$9,2,FALSE))</f>
        <v>TA3</v>
      </c>
      <c r="E406" s="3" t="str">
        <f>IF(ITMAP_GRUNDBUCH.INFORMATIONSSY!H406="","",ITMAP_GRUNDBUCH.INFORMATIONSSY!H406)</f>
        <v>martin.zachubin@itsv.atthomas.schauer@itsv.at;doris.czesch@hvb.sozvers.at</v>
      </c>
      <c r="F406" s="3" t="str">
        <f t="shared" si="6"/>
        <v>martin.zachubin@itsv.atthomas.schauer@itsv.at;doris.czesch@hvb.sozvers.at</v>
      </c>
    </row>
    <row r="407" spans="1:6" ht="45">
      <c r="A407" s="3">
        <f>IF(ITMAP_GRUNDBUCH.INFORMATIONSSY!A407="","",ITMAP_GRUNDBUCH.INFORMATIONSSY!A407)</f>
        <v>392</v>
      </c>
      <c r="B407" s="3" t="str">
        <f>IF(ITMAP_GRUNDBUCH.INFORMATIONSSY!L407="","",ITMAP_GRUNDBUCH.INFORMATIONSSY!L407)</f>
        <v>ZVD DB</v>
      </c>
      <c r="C407" s="3" t="str">
        <f>IF(ITMAP_GRUNDBUCH.INFORMATIONSSY!N407="","",ITMAP_GRUNDBUCH.INFORMATIONSSY!N407)</f>
        <v>Zentrale Versicherungsdatei Datenbank</v>
      </c>
      <c r="D407" s="3" t="str">
        <f>IF(ITMAP_GRUNDBUCH.INFORMATIONSSY!X407="","",VLOOKUP(ITMAP_GRUNDBUCH.INFORMATIONSSY!X407,Konfiguration!$I$2:$J$9,2,FALSE))</f>
        <v>TA1</v>
      </c>
      <c r="E407" s="3" t="str">
        <f>IF(ITMAP_GRUNDBUCH.INFORMATIONSSY!H407="","",ITMAP_GRUNDBUCH.INFORMATIONSSY!H407)</f>
        <v>Manfred Widhalm, ITSV;manfred.widhalm@itsv.at;43 50 124844 1454;;Joachim Kornfeld, ITSV;joachim.kornfeld@itsv.at;+43 50 124844 3262</v>
      </c>
      <c r="F407" s="3" t="str">
        <f t="shared" si="6"/>
        <v>Manfred Widhalm, ITSV;manfred.widhalm@itsv.at;43 50 124844 1454;;Joachim Kornfeld, ITSV;joachim.kornfeld@itsv.at;+43 50 124844 3262</v>
      </c>
    </row>
    <row r="408" spans="1:6" ht="30">
      <c r="A408" s="3">
        <f>IF(ITMAP_GRUNDBUCH.INFORMATIONSSY!A408="","",ITMAP_GRUNDBUCH.INFORMATIONSSY!A408)</f>
        <v>393</v>
      </c>
      <c r="B408" s="3" t="str">
        <f>IF(ITMAP_GRUNDBUCH.INFORMATIONSSY!L408="","",ITMAP_GRUNDBUCH.INFORMATIONSSY!L408)</f>
        <v>ZV-ONLINE</v>
      </c>
      <c r="C408" s="3" t="str">
        <f>IF(ITMAP_GRUNDBUCH.INFORMATIONSSY!N408="","",ITMAP_GRUNDBUCH.INFORMATIONSSY!N408)</f>
        <v>Versicherungsdaten, Online-Auskunfts- und Änderungsdienst</v>
      </c>
      <c r="D408" s="3" t="str">
        <f>IF(ITMAP_GRUNDBUCH.INFORMATIONSSY!X408="","",VLOOKUP(ITMAP_GRUNDBUCH.INFORMATIONSSY!X408,Konfiguration!$I$2:$J$9,2,FALSE))</f>
        <v>TA3</v>
      </c>
      <c r="E408" s="3" t="str">
        <f>IF(ITMAP_GRUNDBUCH.INFORMATIONSSY!H408="","",ITMAP_GRUNDBUCH.INFORMATIONSSY!H408)</f>
        <v>Markus Roisz, ITSV;Markus.Roisz@itsv.at;+43 50 124844 3235</v>
      </c>
      <c r="F408" s="3" t="str">
        <f t="shared" si="6"/>
        <v>Markus Roisz, ITSV;Markus.Roisz@itsv.at;+43 50 124844 3235</v>
      </c>
    </row>
    <row r="409" spans="1:6" ht="30">
      <c r="A409" s="3">
        <f>IF(ITMAP_GRUNDBUCH.INFORMATIONSSY!A409="","",ITMAP_GRUNDBUCH.INFORMATIONSSY!A409)</f>
        <v>395</v>
      </c>
      <c r="B409" s="3" t="str">
        <f>IF(ITMAP_GRUNDBUCH.INFORMATIONSSY!L409="","",ITMAP_GRUNDBUCH.INFORMATIONSSY!L409)</f>
        <v>ZVWS</v>
      </c>
      <c r="C409" s="3" t="str">
        <f>IF(ITMAP_GRUNDBUCH.INFORMATIONSSY!N409="","",ITMAP_GRUNDBUCH.INFORMATIONSSY!N409)</f>
        <v>Zentrale Versicherungsdatei Webservices</v>
      </c>
      <c r="D409" s="3" t="str">
        <f>IF(ITMAP_GRUNDBUCH.INFORMATIONSSY!X409="","",VLOOKUP(ITMAP_GRUNDBUCH.INFORMATIONSSY!X409,Konfiguration!$I$2:$J$9,2,FALSE))</f>
        <v>TA3</v>
      </c>
      <c r="E409" s="3" t="str">
        <f>IF(ITMAP_GRUNDBUCH.INFORMATIONSSY!H409="","",ITMAP_GRUNDBUCH.INFORMATIONSSY!H409)</f>
        <v>Philipp Wimmer, ITSV;philipp.wimmer@itsv.at;+43 50 124844 3216</v>
      </c>
      <c r="F409" s="3" t="str">
        <f t="shared" si="6"/>
        <v>Philipp Wimmer, ITSV;philipp.wimmer@itsv.at;+43 50 124844 3216</v>
      </c>
    </row>
    <row r="410" spans="1:6">
      <c r="A410" s="3">
        <f>IF(ITMAP_GRUNDBUCH.INFORMATIONSSY!A410="","",ITMAP_GRUNDBUCH.INFORMATIONSSY!A410)</f>
        <v>396</v>
      </c>
      <c r="B410" s="3" t="str">
        <f>IF(ITMAP_GRUNDBUCH.INFORMATIONSSY!L410="","",ITMAP_GRUNDBUCH.INFORMATIONSSY!L410)</f>
        <v>OEKOTOOL (OEGKK)</v>
      </c>
      <c r="C410" s="3" t="str">
        <f>IF(ITMAP_GRUNDBUCH.INFORMATIONSSY!N410="","",ITMAP_GRUNDBUCH.INFORMATIONSSY!N410)</f>
        <v>ÖKOTOOL (OEGKK)</v>
      </c>
      <c r="D410" s="3" t="str">
        <f>IF(ITMAP_GRUNDBUCH.INFORMATIONSSY!X410="","",VLOOKUP(ITMAP_GRUNDBUCH.INFORMATIONSSY!X410,Konfiguration!$I$2:$J$9,2,FALSE))</f>
        <v>TA3</v>
      </c>
      <c r="E410" s="3" t="str">
        <f>IF(ITMAP_GRUNDBUCH.INFORMATIONSSY!H410="","",ITMAP_GRUNDBUCH.INFORMATIONSSY!H410)</f>
        <v>OÖGKK Hunger</v>
      </c>
      <c r="F410" s="3" t="str">
        <f t="shared" si="6"/>
        <v/>
      </c>
    </row>
    <row r="411" spans="1:6">
      <c r="A411" s="3">
        <f>IF(ITMAP_GRUNDBUCH.INFORMATIONSSY!A411="","",ITMAP_GRUNDBUCH.INFORMATIONSSY!A411)</f>
        <v>397</v>
      </c>
      <c r="B411" s="3" t="str">
        <f>IF(ITMAP_GRUNDBUCH.INFORMATIONSSY!L411="","",ITMAP_GRUNDBUCH.INFORMATIONSSY!L411)</f>
        <v>ALVA ARCHIVIERUNG</v>
      </c>
      <c r="C411" s="3" t="str">
        <f>IF(ITMAP_GRUNDBUCH.INFORMATIONSSY!N411="","",ITMAP_GRUNDBUCH.INFORMATIONSSY!N411)</f>
        <v>Allgemeine Vertragspartnerabrechnung Archivierung</v>
      </c>
      <c r="D411" s="3" t="str">
        <f>IF(ITMAP_GRUNDBUCH.INFORMATIONSSY!X411="","",VLOOKUP(ITMAP_GRUNDBUCH.INFORMATIONSSY!X411,Konfiguration!$I$2:$J$9,2,FALSE))</f>
        <v>TA3</v>
      </c>
      <c r="E411" s="3" t="str">
        <f>IF(ITMAP_GRUNDBUCH.INFORMATIONSSY!H411="","",ITMAP_GRUNDBUCH.INFORMATIONSSY!H411)</f>
        <v/>
      </c>
      <c r="F411" s="3" t="str">
        <f t="shared" si="6"/>
        <v/>
      </c>
    </row>
    <row r="412" spans="1:6" ht="30">
      <c r="A412" s="3">
        <f>IF(ITMAP_GRUNDBUCH.INFORMATIONSSY!A412="","",ITMAP_GRUNDBUCH.INFORMATIONSSY!A412)</f>
        <v>398</v>
      </c>
      <c r="B412" s="3" t="str">
        <f>IF(ITMAP_GRUNDBUCH.INFORMATIONSSY!L412="","",ITMAP_GRUNDBUCH.INFORMATIONSSY!L412)</f>
        <v>ALVA CRM</v>
      </c>
      <c r="C412" s="3" t="str">
        <f>IF(ITMAP_GRUNDBUCH.INFORMATIONSSY!N412="","",ITMAP_GRUNDBUCH.INFORMATIONSSY!N412)</f>
        <v>Allgemeine Vertragspartnerabrechnung CRM</v>
      </c>
      <c r="D412" s="3" t="str">
        <f>IF(ITMAP_GRUNDBUCH.INFORMATIONSSY!X412="","",VLOOKUP(ITMAP_GRUNDBUCH.INFORMATIONSSY!X412,Konfiguration!$I$2:$J$9,2,FALSE))</f>
        <v>TA3</v>
      </c>
      <c r="E412" s="3" t="str">
        <f>IF(ITMAP_GRUNDBUCH.INFORMATIONSSY!H412="","",ITMAP_GRUNDBUCH.INFORMATIONSSY!H412)</f>
        <v>Thomas Ciza, ITSV;Thomas.Ciza@itsv.at;+43 501 24844 1434</v>
      </c>
      <c r="F412" s="3" t="str">
        <f t="shared" si="6"/>
        <v>Thomas Ciza, ITSV;Thomas.Ciza@itsv.at;+43 501 24844 1434</v>
      </c>
    </row>
    <row r="413" spans="1:6">
      <c r="A413" s="3">
        <f>IF(ITMAP_GRUNDBUCH.INFORMATIONSSY!A413="","",ITMAP_GRUNDBUCH.INFORMATIONSSY!A413)</f>
        <v>1202</v>
      </c>
      <c r="B413" s="3" t="str">
        <f>IF(ITMAP_GRUNDBUCH.INFORMATIONSSY!L413="","",ITMAP_GRUNDBUCH.INFORMATIONSSY!L413)</f>
        <v>NATADAP (HVB)</v>
      </c>
      <c r="C413" s="3" t="str">
        <f>IF(ITMAP_GRUNDBUCH.INFORMATIONSSY!N413="","",ITMAP_GRUNDBUCH.INFORMATIONSSY!N413)</f>
        <v>Nationaler Adapter (HVB)</v>
      </c>
      <c r="D413" s="3" t="str">
        <f>IF(ITMAP_GRUNDBUCH.INFORMATIONSSY!X413="","",VLOOKUP(ITMAP_GRUNDBUCH.INFORMATIONSSY!X413,Konfiguration!$I$2:$J$9,2,FALSE))</f>
        <v>TA3J</v>
      </c>
      <c r="E413" s="3" t="str">
        <f>IF(ITMAP_GRUNDBUCH.INFORMATIONSSY!H413="","",ITMAP_GRUNDBUCH.INFORMATIONSSY!H413)</f>
        <v>anton.bors@itsv.at</v>
      </c>
      <c r="F413" s="3" t="str">
        <f t="shared" si="6"/>
        <v>anton.bors@itsv.at</v>
      </c>
    </row>
    <row r="414" spans="1:6">
      <c r="A414" s="3">
        <f>IF(ITMAP_GRUNDBUCH.INFORMATIONSSY!A414="","",ITMAP_GRUNDBUCH.INFORMATIONSSY!A414)</f>
        <v>601</v>
      </c>
      <c r="B414" s="3" t="str">
        <f>IF(ITMAP_GRUNDBUCH.INFORMATIONSSY!L414="","",ITMAP_GRUNDBUCH.INFORMATIONSSY!L414)</f>
        <v>AS</v>
      </c>
      <c r="C414" s="3" t="str">
        <f>IF(ITMAP_GRUNDBUCH.INFORMATIONSSY!N414="","",ITMAP_GRUNDBUCH.INFORMATIONSSY!N414)</f>
        <v>Allspartenservice</v>
      </c>
      <c r="D414" s="3" t="str">
        <f>IF(ITMAP_GRUNDBUCH.INFORMATIONSSY!X414="","",VLOOKUP(ITMAP_GRUNDBUCH.INFORMATIONSSY!X414,Konfiguration!$I$2:$J$9,2,FALSE))</f>
        <v>TA1</v>
      </c>
      <c r="E414" s="3" t="str">
        <f>IF(ITMAP_GRUNDBUCH.INFORMATIONSSY!H414="","",ITMAP_GRUNDBUCH.INFORMATIONSSY!H414)</f>
        <v>joachim.Kornfeld@itsv.at</v>
      </c>
      <c r="F414" s="3" t="str">
        <f t="shared" si="6"/>
        <v>joachim.Kornfeld@itsv.at</v>
      </c>
    </row>
    <row r="415" spans="1:6">
      <c r="A415" s="3">
        <f>IF(ITMAP_GRUNDBUCH.INFORMATIONSSY!A415="","",ITMAP_GRUNDBUCH.INFORMATIONSSY!A415)</f>
        <v>602</v>
      </c>
      <c r="B415" s="3" t="str">
        <f>IF(ITMAP_GRUNDBUCH.INFORMATIONSSY!L415="","",ITMAP_GRUNDBUCH.INFORMATIONSSY!L415)</f>
        <v>DD</v>
      </c>
      <c r="C415" s="3" t="str">
        <f>IF(ITMAP_GRUNDBUCH.INFORMATIONSSY!N415="","",ITMAP_GRUNDBUCH.INFORMATIONSSY!N415)</f>
        <v>Datendrehscheibe Host</v>
      </c>
      <c r="D415" s="3" t="str">
        <f>IF(ITMAP_GRUNDBUCH.INFORMATIONSSY!X415="","",VLOOKUP(ITMAP_GRUNDBUCH.INFORMATIONSSY!X415,Konfiguration!$I$2:$J$9,2,FALSE))</f>
        <v>TA1</v>
      </c>
      <c r="E415" s="3" t="str">
        <f>IF(ITMAP_GRUNDBUCH.INFORMATIONSSY!H415="","",ITMAP_GRUNDBUCH.INFORMATIONSSY!H415)</f>
        <v>joachim.Kornfeld@itsv.at</v>
      </c>
      <c r="F415" s="3" t="str">
        <f t="shared" si="6"/>
        <v>joachim.Kornfeld@itsv.at</v>
      </c>
    </row>
    <row r="416" spans="1:6">
      <c r="A416" s="3">
        <f>IF(ITMAP_GRUNDBUCH.INFORMATIONSSY!A416="","",ITMAP_GRUNDBUCH.INFORMATIONSSY!A416)</f>
        <v>603</v>
      </c>
      <c r="B416" s="3" t="str">
        <f>IF(ITMAP_GRUNDBUCH.INFORMATIONSSY!L416="","",ITMAP_GRUNDBUCH.INFORMATIONSSY!L416)</f>
        <v>DW</v>
      </c>
      <c r="C416" s="3" t="str">
        <f>IF(ITMAP_GRUNDBUCH.INFORMATIONSSY!N416="","",ITMAP_GRUNDBUCH.INFORMATIONSSY!N416)</f>
        <v>Versicherten- und Dienstgeberdaten Ausgabe</v>
      </c>
      <c r="D416" s="3" t="str">
        <f>IF(ITMAP_GRUNDBUCH.INFORMATIONSSY!X416="","",VLOOKUP(ITMAP_GRUNDBUCH.INFORMATIONSSY!X416,Konfiguration!$I$2:$J$9,2,FALSE))</f>
        <v>TA1</v>
      </c>
      <c r="E416" s="3" t="str">
        <f>IF(ITMAP_GRUNDBUCH.INFORMATIONSSY!H416="","",ITMAP_GRUNDBUCH.INFORMATIONSSY!H416)</f>
        <v>joachim.Kornfeld@itsv.at</v>
      </c>
      <c r="F416" s="3" t="str">
        <f t="shared" si="6"/>
        <v>joachim.Kornfeld@itsv.at</v>
      </c>
    </row>
    <row r="417" spans="1:6">
      <c r="A417" s="3">
        <f>IF(ITMAP_GRUNDBUCH.INFORMATIONSSY!A417="","",ITMAP_GRUNDBUCH.INFORMATIONSSY!A417)</f>
        <v>604</v>
      </c>
      <c r="B417" s="3" t="str">
        <f>IF(ITMAP_GRUNDBUCH.INFORMATIONSSY!L417="","",ITMAP_GRUNDBUCH.INFORMATIONSSY!L417)</f>
        <v>EU</v>
      </c>
      <c r="C417" s="3" t="str">
        <f>IF(ITMAP_GRUNDBUCH.INFORMATIONSSY!N417="","",ITMAP_GRUNDBUCH.INFORMATIONSSY!N417)</f>
        <v>Meldungen aus bzw. an EU-Staaten</v>
      </c>
      <c r="D417" s="3" t="str">
        <f>IF(ITMAP_GRUNDBUCH.INFORMATIONSSY!X417="","",VLOOKUP(ITMAP_GRUNDBUCH.INFORMATIONSSY!X417,Konfiguration!$I$2:$J$9,2,FALSE))</f>
        <v>TA1</v>
      </c>
      <c r="E417" s="3" t="str">
        <f>IF(ITMAP_GRUNDBUCH.INFORMATIONSSY!H417="","",ITMAP_GRUNDBUCH.INFORMATIONSSY!H417)</f>
        <v>joachim.Kornfeld@itsv.at</v>
      </c>
      <c r="F417" s="3" t="str">
        <f t="shared" si="6"/>
        <v>joachim.Kornfeld@itsv.at</v>
      </c>
    </row>
    <row r="418" spans="1:6">
      <c r="A418" s="3">
        <f>IF(ITMAP_GRUNDBUCH.INFORMATIONSSY!A418="","",ITMAP_GRUNDBUCH.INFORMATIONSSY!A418)</f>
        <v>605</v>
      </c>
      <c r="B418" s="3" t="str">
        <f>IF(ITMAP_GRUNDBUCH.INFORMATIONSSY!L418="","",ITMAP_GRUNDBUCH.INFORMATIONSSY!L418)</f>
        <v>GE</v>
      </c>
      <c r="C418" s="3" t="str">
        <f>IF(ITMAP_GRUNDBUCH.INFORMATIONSSY!N418="","",ITMAP_GRUNDBUCH.INFORMATIONSSY!N418)</f>
        <v>Allgemeine Programme Host</v>
      </c>
      <c r="D418" s="3" t="str">
        <f>IF(ITMAP_GRUNDBUCH.INFORMATIONSSY!X418="","",VLOOKUP(ITMAP_GRUNDBUCH.INFORMATIONSSY!X418,Konfiguration!$I$2:$J$9,2,FALSE))</f>
        <v>TA1</v>
      </c>
      <c r="E418" s="3" t="str">
        <f>IF(ITMAP_GRUNDBUCH.INFORMATIONSSY!H418="","",ITMAP_GRUNDBUCH.INFORMATIONSSY!H418)</f>
        <v>joachim.Kornfeld@itsv.at</v>
      </c>
      <c r="F418" s="3" t="str">
        <f t="shared" si="6"/>
        <v>joachim.Kornfeld@itsv.at</v>
      </c>
    </row>
    <row r="419" spans="1:6">
      <c r="A419" s="3">
        <f>IF(ITMAP_GRUNDBUCH.INFORMATIONSSY!A419="","",ITMAP_GRUNDBUCH.INFORMATIONSSY!A419)</f>
        <v>607</v>
      </c>
      <c r="B419" s="3" t="str">
        <f>IF(ITMAP_GRUNDBUCH.INFORMATIONSSY!L419="","",ITMAP_GRUNDBUCH.INFORMATIONSSY!L419)</f>
        <v>GP</v>
      </c>
      <c r="C419" s="3" t="str">
        <f>IF(ITMAP_GRUNDBUCH.INFORMATIONSSY!N419="","",ITMAP_GRUNDBUCH.INFORMATIONSSY!N419)</f>
        <v>Gemeinsame Prüfung von lohnabhängigen Abgaben</v>
      </c>
      <c r="D419" s="3" t="str">
        <f>IF(ITMAP_GRUNDBUCH.INFORMATIONSSY!X419="","",VLOOKUP(ITMAP_GRUNDBUCH.INFORMATIONSSY!X419,Konfiguration!$I$2:$J$9,2,FALSE))</f>
        <v>TA1</v>
      </c>
      <c r="E419" s="3" t="str">
        <f>IF(ITMAP_GRUNDBUCH.INFORMATIONSSY!H419="","",ITMAP_GRUNDBUCH.INFORMATIONSSY!H419)</f>
        <v>joachim.Kornfeld@itsv.at</v>
      </c>
      <c r="F419" s="3" t="str">
        <f t="shared" si="6"/>
        <v>joachim.Kornfeld@itsv.at</v>
      </c>
    </row>
    <row r="420" spans="1:6">
      <c r="A420" s="3">
        <f>IF(ITMAP_GRUNDBUCH.INFORMATIONSSY!A420="","",ITMAP_GRUNDBUCH.INFORMATIONSSY!A420)</f>
        <v>609</v>
      </c>
      <c r="B420" s="3" t="str">
        <f>IF(ITMAP_GRUNDBUCH.INFORMATIONSSY!L420="","",ITMAP_GRUNDBUCH.INFORMATIONSSY!L420)</f>
        <v>SD</v>
      </c>
      <c r="C420" s="3" t="str">
        <f>IF(ITMAP_GRUNDBUCH.INFORMATIONSSY!N420="","",ITMAP_GRUNDBUCH.INFORMATIONSSY!N420)</f>
        <v>Sozialversicherungsdaten – Auswertungen</v>
      </c>
      <c r="D420" s="3" t="str">
        <f>IF(ITMAP_GRUNDBUCH.INFORMATIONSSY!X420="","",VLOOKUP(ITMAP_GRUNDBUCH.INFORMATIONSSY!X420,Konfiguration!$I$2:$J$9,2,FALSE))</f>
        <v>TA1</v>
      </c>
      <c r="E420" s="3" t="str">
        <f>IF(ITMAP_GRUNDBUCH.INFORMATIONSSY!H420="","",ITMAP_GRUNDBUCH.INFORMATIONSSY!H420)</f>
        <v>joachim.Kornfeld@itsv.at</v>
      </c>
      <c r="F420" s="3" t="str">
        <f t="shared" si="6"/>
        <v>joachim.Kornfeld@itsv.at</v>
      </c>
    </row>
    <row r="421" spans="1:6">
      <c r="A421" s="3">
        <f>IF(ITMAP_GRUNDBUCH.INFORMATIONSSY!A421="","",ITMAP_GRUNDBUCH.INFORMATIONSSY!A421)</f>
        <v>610</v>
      </c>
      <c r="B421" s="3" t="str">
        <f>IF(ITMAP_GRUNDBUCH.INFORMATIONSSY!L421="","",ITMAP_GRUNDBUCH.INFORMATIONSSY!L421)</f>
        <v>ST</v>
      </c>
      <c r="C421" s="3" t="str">
        <f>IF(ITMAP_GRUNDBUCH.INFORMATIONSSY!N421="","",ITMAP_GRUNDBUCH.INFORMATIONSSY!N421)</f>
        <v>Statistik</v>
      </c>
      <c r="D421" s="3" t="str">
        <f>IF(ITMAP_GRUNDBUCH.INFORMATIONSSY!X421="","",VLOOKUP(ITMAP_GRUNDBUCH.INFORMATIONSSY!X421,Konfiguration!$I$2:$J$9,2,FALSE))</f>
        <v>TA1</v>
      </c>
      <c r="E421" s="3" t="str">
        <f>IF(ITMAP_GRUNDBUCH.INFORMATIONSSY!H421="","",ITMAP_GRUNDBUCH.INFORMATIONSSY!H421)</f>
        <v>joachim.Kornfeld@itsv.at</v>
      </c>
      <c r="F421" s="3" t="str">
        <f t="shared" si="6"/>
        <v>joachim.Kornfeld@itsv.at</v>
      </c>
    </row>
    <row r="422" spans="1:6">
      <c r="A422" s="3">
        <f>IF(ITMAP_GRUNDBUCH.INFORMATIONSSY!A422="","",ITMAP_GRUNDBUCH.INFORMATIONSSY!A422)</f>
        <v>612</v>
      </c>
      <c r="B422" s="3" t="str">
        <f>IF(ITMAP_GRUNDBUCH.INFORMATIONSSY!L422="","",ITMAP_GRUNDBUCH.INFORMATIONSSY!L422)</f>
        <v>VK</v>
      </c>
      <c r="C422" s="3" t="str">
        <f>IF(ITMAP_GRUNDBUCH.INFORMATIONSSY!N422="","",ITMAP_GRUNDBUCH.INFORMATIONSSY!N422)</f>
        <v>Verwaltungskörper</v>
      </c>
      <c r="D422" s="3" t="str">
        <f>IF(ITMAP_GRUNDBUCH.INFORMATIONSSY!X422="","",VLOOKUP(ITMAP_GRUNDBUCH.INFORMATIONSSY!X422,Konfiguration!$I$2:$J$9,2,FALSE))</f>
        <v>TA1</v>
      </c>
      <c r="E422" s="3" t="str">
        <f>IF(ITMAP_GRUNDBUCH.INFORMATIONSSY!H422="","",ITMAP_GRUNDBUCH.INFORMATIONSSY!H422)</f>
        <v>joachim.Kornfeld@itsv.at</v>
      </c>
      <c r="F422" s="3" t="str">
        <f t="shared" si="6"/>
        <v>joachim.Kornfeld@itsv.at</v>
      </c>
    </row>
    <row r="423" spans="1:6">
      <c r="A423" s="3">
        <f>IF(ITMAP_GRUNDBUCH.INFORMATIONSSY!A423="","",ITMAP_GRUNDBUCH.INFORMATIONSSY!A423)</f>
        <v>613</v>
      </c>
      <c r="B423" s="3" t="str">
        <f>IF(ITMAP_GRUNDBUCH.INFORMATIONSSY!L423="","",ITMAP_GRUNDBUCH.INFORMATIONSSY!L423)</f>
        <v>VP</v>
      </c>
      <c r="C423" s="3" t="str">
        <f>IF(ITMAP_GRUNDBUCH.INFORMATIONSSY!N423="","",ITMAP_GRUNDBUCH.INFORMATIONSSY!N423)</f>
        <v>Vertragspartner</v>
      </c>
      <c r="D423" s="3" t="str">
        <f>IF(ITMAP_GRUNDBUCH.INFORMATIONSSY!X423="","",VLOOKUP(ITMAP_GRUNDBUCH.INFORMATIONSSY!X423,Konfiguration!$I$2:$J$9,2,FALSE))</f>
        <v>TA1</v>
      </c>
      <c r="E423" s="3" t="str">
        <f>IF(ITMAP_GRUNDBUCH.INFORMATIONSSY!H423="","",ITMAP_GRUNDBUCH.INFORMATIONSSY!H423)</f>
        <v>joachim.Kornfeld@itsv.at</v>
      </c>
      <c r="F423" s="3" t="str">
        <f t="shared" si="6"/>
        <v>joachim.Kornfeld@itsv.at</v>
      </c>
    </row>
    <row r="424" spans="1:6">
      <c r="A424" s="3">
        <f>IF(ITMAP_GRUNDBUCH.INFORMATIONSSY!A424="","",ITMAP_GRUNDBUCH.INFORMATIONSSY!A424)</f>
        <v>614</v>
      </c>
      <c r="B424" s="3" t="str">
        <f>IF(ITMAP_GRUNDBUCH.INFORMATIONSSY!L424="","",ITMAP_GRUNDBUCH.INFORMATIONSSY!L424)</f>
        <v>VS</v>
      </c>
      <c r="C424" s="3" t="str">
        <f>IF(ITMAP_GRUNDBUCH.INFORMATIONSSY!N424="","",ITMAP_GRUNDBUCH.INFORMATIONSSY!N424)</f>
        <v>Verbindungsstelle</v>
      </c>
      <c r="D424" s="3" t="str">
        <f>IF(ITMAP_GRUNDBUCH.INFORMATIONSSY!X424="","",VLOOKUP(ITMAP_GRUNDBUCH.INFORMATIONSSY!X424,Konfiguration!$I$2:$J$9,2,FALSE))</f>
        <v>TA1</v>
      </c>
      <c r="E424" s="3" t="str">
        <f>IF(ITMAP_GRUNDBUCH.INFORMATIONSSY!H424="","",ITMAP_GRUNDBUCH.INFORMATIONSSY!H424)</f>
        <v>joachim.Kornfeld@itsv.at</v>
      </c>
      <c r="F424" s="3" t="str">
        <f t="shared" si="6"/>
        <v>joachim.Kornfeld@itsv.at</v>
      </c>
    </row>
    <row r="425" spans="1:6">
      <c r="A425" s="3">
        <f>IF(ITMAP_GRUNDBUCH.INFORMATIONSSY!A425="","",ITMAP_GRUNDBUCH.INFORMATIONSSY!A425)</f>
        <v>615</v>
      </c>
      <c r="B425" s="3" t="str">
        <f>IF(ITMAP_GRUNDBUCH.INFORMATIONSSY!L425="","",ITMAP_GRUNDBUCH.INFORMATIONSSY!L425)</f>
        <v>VT</v>
      </c>
      <c r="C425" s="3" t="str">
        <f>IF(ITMAP_GRUNDBUCH.INFORMATIONSSY!N425="","",ITMAP_GRUNDBUCH.INFORMATIONSSY!N425)</f>
        <v>Versicherungsträgertest</v>
      </c>
      <c r="D425" s="3" t="str">
        <f>IF(ITMAP_GRUNDBUCH.INFORMATIONSSY!X425="","",VLOOKUP(ITMAP_GRUNDBUCH.INFORMATIONSSY!X425,Konfiguration!$I$2:$J$9,2,FALSE))</f>
        <v>TA1</v>
      </c>
      <c r="E425" s="3" t="str">
        <f>IF(ITMAP_GRUNDBUCH.INFORMATIONSSY!H425="","",ITMAP_GRUNDBUCH.INFORMATIONSSY!H425)</f>
        <v>joachim.Kornfeld@itsv.at</v>
      </c>
      <c r="F425" s="3" t="str">
        <f t="shared" si="6"/>
        <v>joachim.Kornfeld@itsv.at</v>
      </c>
    </row>
    <row r="426" spans="1:6">
      <c r="A426" s="3">
        <f>IF(ITMAP_GRUNDBUCH.INFORMATIONSSY!A426="","",ITMAP_GRUNDBUCH.INFORMATIONSSY!A426)</f>
        <v>616</v>
      </c>
      <c r="B426" s="3" t="str">
        <f>IF(ITMAP_GRUNDBUCH.INFORMATIONSSY!L426="","",ITMAP_GRUNDBUCH.INFORMATIONSSY!L426)</f>
        <v>ZP</v>
      </c>
      <c r="C426" s="3" t="str">
        <f>IF(ITMAP_GRUNDBUCH.INFORMATIONSSY!N426="","",ITMAP_GRUNDBUCH.INFORMATIONSSY!N426)</f>
        <v>Zentrale Partnerverwaltung, Hostschnittstelle</v>
      </c>
      <c r="D426" s="3" t="str">
        <f>IF(ITMAP_GRUNDBUCH.INFORMATIONSSY!X426="","",VLOOKUP(ITMAP_GRUNDBUCH.INFORMATIONSSY!X426,Konfiguration!$I$2:$J$9,2,FALSE))</f>
        <v>TA1</v>
      </c>
      <c r="E426" s="3" t="str">
        <f>IF(ITMAP_GRUNDBUCH.INFORMATIONSSY!H426="","",ITMAP_GRUNDBUCH.INFORMATIONSSY!H426)</f>
        <v>joachim.Kornfeld@itsv.at</v>
      </c>
      <c r="F426" s="3" t="str">
        <f t="shared" si="6"/>
        <v>joachim.Kornfeld@itsv.at</v>
      </c>
    </row>
    <row r="427" spans="1:6">
      <c r="A427" s="3">
        <f>IF(ITMAP_GRUNDBUCH.INFORMATIONSSY!A427="","",ITMAP_GRUNDBUCH.INFORMATIONSSY!A427)</f>
        <v>617</v>
      </c>
      <c r="B427" s="3" t="str">
        <f>IF(ITMAP_GRUNDBUCH.INFORMATIONSSY!L427="","",ITMAP_GRUNDBUCH.INFORMATIONSSY!L427)</f>
        <v>ZUP-HOST</v>
      </c>
      <c r="C427" s="3" t="str">
        <f>IF(ITMAP_GRUNDBUCH.INFORMATIONSSY!N427="","",ITMAP_GRUNDBUCH.INFORMATIONSSY!N427)</f>
        <v>Zugriffsprotokollierung Host</v>
      </c>
      <c r="D427" s="3" t="str">
        <f>IF(ITMAP_GRUNDBUCH.INFORMATIONSSY!X427="","",VLOOKUP(ITMAP_GRUNDBUCH.INFORMATIONSSY!X427,Konfiguration!$I$2:$J$9,2,FALSE))</f>
        <v>TA1</v>
      </c>
      <c r="E427" s="3" t="str">
        <f>IF(ITMAP_GRUNDBUCH.INFORMATIONSSY!H427="","",ITMAP_GRUNDBUCH.INFORMATIONSSY!H427)</f>
        <v>joachim.Kornfeld@itsv.at</v>
      </c>
      <c r="F427" s="3" t="str">
        <f t="shared" si="6"/>
        <v>joachim.Kornfeld@itsv.at</v>
      </c>
    </row>
    <row r="428" spans="1:6" ht="30">
      <c r="A428" s="3">
        <f>IF(ITMAP_GRUNDBUCH.INFORMATIONSSY!A428="","",ITMAP_GRUNDBUCH.INFORMATIONSSY!A428)</f>
        <v>661</v>
      </c>
      <c r="B428" s="3" t="str">
        <f>IF(ITMAP_GRUNDBUCH.INFORMATIONSSY!L428="","",ITMAP_GRUNDBUCH.INFORMATIONSSY!L428)</f>
        <v>ZRW CORE</v>
      </c>
      <c r="C428" s="3" t="str">
        <f>IF(ITMAP_GRUNDBUCH.INFORMATIONSSY!N428="","",ITMAP_GRUNDBUCH.INFORMATIONSSY!N428)</f>
        <v>Zentrales Regelwerk Core</v>
      </c>
      <c r="D428" s="3" t="str">
        <f>IF(ITMAP_GRUNDBUCH.INFORMATIONSSY!X428="","",VLOOKUP(ITMAP_GRUNDBUCH.INFORMATIONSSY!X428,Konfiguration!$I$2:$J$9,2,FALSE))</f>
        <v>TA3</v>
      </c>
      <c r="E428" s="3" t="str">
        <f>IF(ITMAP_GRUNDBUCH.INFORMATIONSSY!H428="","",ITMAP_GRUNDBUCH.INFORMATIONSSY!H428)</f>
        <v>Susanne Munz, ITSV;Susanne.Munz@itsv.at;+43 501 24844 3516</v>
      </c>
      <c r="F428" s="3" t="str">
        <f t="shared" si="6"/>
        <v>Susanne Munz, ITSV;Susanne.Munz@itsv.at;+43 501 24844 3516</v>
      </c>
    </row>
    <row r="429" spans="1:6" ht="30">
      <c r="A429" s="3">
        <f>IF(ITMAP_GRUNDBUCH.INFORMATIONSSY!A429="","",ITMAP_GRUNDBUCH.INFORMATIONSSY!A429)</f>
        <v>662</v>
      </c>
      <c r="B429" s="3" t="str">
        <f>IF(ITMAP_GRUNDBUCH.INFORMATIONSSY!L429="","",ITMAP_GRUNDBUCH.INFORMATIONSSY!L429)</f>
        <v>RW HOST</v>
      </c>
      <c r="C429" s="3" t="str">
        <f>IF(ITMAP_GRUNDBUCH.INFORMATIONSSY!N429="","",ITMAP_GRUNDBUCH.INFORMATIONSSY!N429)</f>
        <v>Regelwerk HOST</v>
      </c>
      <c r="D429" s="3" t="str">
        <f>IF(ITMAP_GRUNDBUCH.INFORMATIONSSY!X429="","",VLOOKUP(ITMAP_GRUNDBUCH.INFORMATIONSSY!X429,Konfiguration!$I$2:$J$9,2,FALSE))</f>
        <v>TA1</v>
      </c>
      <c r="E429" s="3" t="str">
        <f>IF(ITMAP_GRUNDBUCH.INFORMATIONSSY!H429="","",ITMAP_GRUNDBUCH.INFORMATIONSSY!H429)</f>
        <v>Manfred Widhalm, ITSV;manfred.widhalm@itsv.at;43 50 124844 1454</v>
      </c>
      <c r="F429" s="3" t="str">
        <f t="shared" si="6"/>
        <v>Manfred Widhalm, ITSV;manfred.widhalm@itsv.at;43 50 124844 1454</v>
      </c>
    </row>
    <row r="430" spans="1:6">
      <c r="A430" s="3">
        <f>IF(ITMAP_GRUNDBUCH.INFORMATIONSSY!A430="","",ITMAP_GRUNDBUCH.INFORMATIONSSY!A430)</f>
        <v>701</v>
      </c>
      <c r="B430" s="3" t="str">
        <f>IF(ITMAP_GRUNDBUCH.INFORMATIONSSY!L430="","",ITMAP_GRUNDBUCH.INFORMATIONSSY!L430)</f>
        <v>BERE 2 (PVA)</v>
      </c>
      <c r="C430" s="3" t="str">
        <f>IF(ITMAP_GRUNDBUCH.INFORMATIONSSY!N430="","",ITMAP_GRUNDBUCH.INFORMATIONSSY!N430)</f>
        <v>BERE 2 (PVA)</v>
      </c>
      <c r="D430" s="3" t="str">
        <f>IF(ITMAP_GRUNDBUCH.INFORMATIONSSY!X430="","",VLOOKUP(ITMAP_GRUNDBUCH.INFORMATIONSSY!X430,Konfiguration!$I$2:$J$9,2,FALSE))</f>
        <v>TA2</v>
      </c>
      <c r="E430" s="3" t="str">
        <f>IF(ITMAP_GRUNDBUCH.INFORMATIONSSY!H430="","",ITMAP_GRUNDBUCH.INFORMATIONSSY!H430)</f>
        <v/>
      </c>
      <c r="F430" s="3" t="str">
        <f t="shared" si="6"/>
        <v/>
      </c>
    </row>
    <row r="431" spans="1:6">
      <c r="A431" s="3">
        <f>IF(ITMAP_GRUNDBUCH.INFORMATIONSSY!A431="","",ITMAP_GRUNDBUCH.INFORMATIONSSY!A431)</f>
        <v>702</v>
      </c>
      <c r="B431" s="3" t="str">
        <f>IF(ITMAP_GRUNDBUCH.INFORMATIONSSY!L431="","",ITMAP_GRUNDBUCH.INFORMATIONSSY!L431)</f>
        <v>BERE2 (WGKK)</v>
      </c>
      <c r="C431" s="3" t="str">
        <f>IF(ITMAP_GRUNDBUCH.INFORMATIONSSY!N431="","",ITMAP_GRUNDBUCH.INFORMATIONSSY!N431)</f>
        <v>BERE2 (WGKK)</v>
      </c>
      <c r="D431" s="3" t="str">
        <f>IF(ITMAP_GRUNDBUCH.INFORMATIONSSY!X431="","",VLOOKUP(ITMAP_GRUNDBUCH.INFORMATIONSSY!X431,Konfiguration!$I$2:$J$9,2,FALSE))</f>
        <v>TA2</v>
      </c>
      <c r="E431" s="3" t="str">
        <f>IF(ITMAP_GRUNDBUCH.INFORMATIONSSY!H431="","",ITMAP_GRUNDBUCH.INFORMATIONSSY!H431)</f>
        <v>ronald.jallitsch@itsv.at</v>
      </c>
      <c r="F431" s="3" t="str">
        <f t="shared" si="6"/>
        <v>ronald.jallitsch@itsv.at</v>
      </c>
    </row>
    <row r="432" spans="1:6">
      <c r="A432" s="3">
        <f>IF(ITMAP_GRUNDBUCH.INFORMATIONSSY!A432="","",ITMAP_GRUNDBUCH.INFORMATIONSSY!A432)</f>
        <v>703</v>
      </c>
      <c r="B432" s="3" t="str">
        <f>IF(ITMAP_GRUNDBUCH.INFORMATIONSSY!L432="","",ITMAP_GRUNDBUCH.INFORMATIONSSY!L432)</f>
        <v>BERE 2 (NOEGKK)</v>
      </c>
      <c r="C432" s="3" t="str">
        <f>IF(ITMAP_GRUNDBUCH.INFORMATIONSSY!N432="","",ITMAP_GRUNDBUCH.INFORMATIONSSY!N432)</f>
        <v>BERE 2 (NÖGKK)</v>
      </c>
      <c r="D432" s="3" t="str">
        <f>IF(ITMAP_GRUNDBUCH.INFORMATIONSSY!X432="","",VLOOKUP(ITMAP_GRUNDBUCH.INFORMATIONSSY!X432,Konfiguration!$I$2:$J$9,2,FALSE))</f>
        <v>TA2</v>
      </c>
      <c r="E432" s="3" t="str">
        <f>IF(ITMAP_GRUNDBUCH.INFORMATIONSSY!H432="","",ITMAP_GRUNDBUCH.INFORMATIONSSY!H432)</f>
        <v/>
      </c>
      <c r="F432" s="3" t="str">
        <f t="shared" si="6"/>
        <v/>
      </c>
    </row>
    <row r="433" spans="1:6">
      <c r="A433" s="3">
        <f>IF(ITMAP_GRUNDBUCH.INFORMATIONSSY!A433="","",ITMAP_GRUNDBUCH.INFORMATIONSSY!A433)</f>
        <v>704</v>
      </c>
      <c r="B433" s="3" t="str">
        <f>IF(ITMAP_GRUNDBUCH.INFORMATIONSSY!L433="","",ITMAP_GRUNDBUCH.INFORMATIONSSY!L433)</f>
        <v>BERE 2 (BGKK)</v>
      </c>
      <c r="C433" s="3" t="str">
        <f>IF(ITMAP_GRUNDBUCH.INFORMATIONSSY!N433="","",ITMAP_GRUNDBUCH.INFORMATIONSSY!N433)</f>
        <v>BERE 2 (BGKK)</v>
      </c>
      <c r="D433" s="3" t="str">
        <f>IF(ITMAP_GRUNDBUCH.INFORMATIONSSY!X433="","",VLOOKUP(ITMAP_GRUNDBUCH.INFORMATIONSSY!X433,Konfiguration!$I$2:$J$9,2,FALSE))</f>
        <v>TA2</v>
      </c>
      <c r="E433" s="3" t="str">
        <f>IF(ITMAP_GRUNDBUCH.INFORMATIONSSY!H433="","",ITMAP_GRUNDBUCH.INFORMATIONSSY!H433)</f>
        <v/>
      </c>
      <c r="F433" s="3" t="str">
        <f t="shared" si="6"/>
        <v/>
      </c>
    </row>
    <row r="434" spans="1:6" ht="30">
      <c r="A434" s="3">
        <f>IF(ITMAP_GRUNDBUCH.INFORMATIONSSY!A434="","",ITMAP_GRUNDBUCH.INFORMATIONSSY!A434)</f>
        <v>705</v>
      </c>
      <c r="B434" s="3" t="str">
        <f>IF(ITMAP_GRUNDBUCH.INFORMATIONSSY!L434="","",ITMAP_GRUNDBUCH.INFORMATIONSSY!L434)</f>
        <v>BERE 2 (OOEGKK)</v>
      </c>
      <c r="C434" s="3" t="str">
        <f>IF(ITMAP_GRUNDBUCH.INFORMATIONSSY!N434="","",ITMAP_GRUNDBUCH.INFORMATIONSSY!N434)</f>
        <v>BERE 2 (OÖGKK)</v>
      </c>
      <c r="D434" s="3" t="str">
        <f>IF(ITMAP_GRUNDBUCH.INFORMATIONSSY!X434="","",VLOOKUP(ITMAP_GRUNDBUCH.INFORMATIONSSY!X434,Konfiguration!$I$2:$J$9,2,FALSE))</f>
        <v>TA2</v>
      </c>
      <c r="E434" s="3" t="str">
        <f>IF(ITMAP_GRUNDBUCH.INFORMATIONSSY!H434="","",ITMAP_GRUNDBUCH.INFORMATIONSSY!H434)</f>
        <v>karin.koepplmayr@ooegkk.at; IT-ServiceSupport@ooegkk.at</v>
      </c>
      <c r="F434" s="3" t="str">
        <f t="shared" si="6"/>
        <v/>
      </c>
    </row>
    <row r="435" spans="1:6">
      <c r="A435" s="3">
        <f>IF(ITMAP_GRUNDBUCH.INFORMATIONSSY!A435="","",ITMAP_GRUNDBUCH.INFORMATIONSSY!A435)</f>
        <v>721</v>
      </c>
      <c r="B435" s="3" t="str">
        <f>IF(ITMAP_GRUNDBUCH.INFORMATIONSSY!L435="","",ITMAP_GRUNDBUCH.INFORMATIONSSY!L435)</f>
        <v>BERE 2 (STGKK)</v>
      </c>
      <c r="C435" s="3" t="str">
        <f>IF(ITMAP_GRUNDBUCH.INFORMATIONSSY!N435="","",ITMAP_GRUNDBUCH.INFORMATIONSSY!N435)</f>
        <v>BERE 2 (STGKK)</v>
      </c>
      <c r="D435" s="3" t="str">
        <f>IF(ITMAP_GRUNDBUCH.INFORMATIONSSY!X435="","",VLOOKUP(ITMAP_GRUNDBUCH.INFORMATIONSSY!X435,Konfiguration!$I$2:$J$9,2,FALSE))</f>
        <v>TA2</v>
      </c>
      <c r="E435" s="3" t="str">
        <f>IF(ITMAP_GRUNDBUCH.INFORMATIONSSY!H435="","",ITMAP_GRUNDBUCH.INFORMATIONSSY!H435)</f>
        <v>gerd.sonnberger@stgkk.at</v>
      </c>
      <c r="F435" s="3" t="str">
        <f t="shared" ref="F435:F498" si="7">IF(ISERR(SEARCH("itsv",E435,1)),"",E435)</f>
        <v/>
      </c>
    </row>
    <row r="436" spans="1:6">
      <c r="A436" s="3">
        <f>IF(ITMAP_GRUNDBUCH.INFORMATIONSSY!A436="","",ITMAP_GRUNDBUCH.INFORMATIONSSY!A436)</f>
        <v>722</v>
      </c>
      <c r="B436" s="3" t="str">
        <f>IF(ITMAP_GRUNDBUCH.INFORMATIONSSY!L436="","",ITMAP_GRUNDBUCH.INFORMATIONSSY!L436)</f>
        <v>BERE 2 (KGKK)</v>
      </c>
      <c r="C436" s="3" t="str">
        <f>IF(ITMAP_GRUNDBUCH.INFORMATIONSSY!N436="","",ITMAP_GRUNDBUCH.INFORMATIONSSY!N436)</f>
        <v>BERE 2 (KGKK)</v>
      </c>
      <c r="D436" s="3" t="str">
        <f>IF(ITMAP_GRUNDBUCH.INFORMATIONSSY!X436="","",VLOOKUP(ITMAP_GRUNDBUCH.INFORMATIONSSY!X436,Konfiguration!$I$2:$J$9,2,FALSE))</f>
        <v>TA2</v>
      </c>
      <c r="E436" s="3" t="str">
        <f>IF(ITMAP_GRUNDBUCH.INFORMATIONSSY!H436="","",ITMAP_GRUNDBUCH.INFORMATIONSSY!H436)</f>
        <v>arno.seunig@kgkk.at; willibald.gradischnig@kgkk.at;</v>
      </c>
      <c r="F436" s="3" t="str">
        <f t="shared" si="7"/>
        <v/>
      </c>
    </row>
    <row r="437" spans="1:6" ht="30">
      <c r="A437" s="3">
        <f>IF(ITMAP_GRUNDBUCH.INFORMATIONSSY!A437="","",ITMAP_GRUNDBUCH.INFORMATIONSSY!A437)</f>
        <v>723</v>
      </c>
      <c r="B437" s="3" t="str">
        <f>IF(ITMAP_GRUNDBUCH.INFORMATIONSSY!L437="","",ITMAP_GRUNDBUCH.INFORMATIONSSY!L437)</f>
        <v>BERE 2 (SGKK)</v>
      </c>
      <c r="C437" s="3" t="str">
        <f>IF(ITMAP_GRUNDBUCH.INFORMATIONSSY!N437="","",ITMAP_GRUNDBUCH.INFORMATIONSSY!N437)</f>
        <v>BERE 2 (SGKK)</v>
      </c>
      <c r="D437" s="3" t="str">
        <f>IF(ITMAP_GRUNDBUCH.INFORMATIONSSY!X437="","",VLOOKUP(ITMAP_GRUNDBUCH.INFORMATIONSSY!X437,Konfiguration!$I$2:$J$9,2,FALSE))</f>
        <v>TA2</v>
      </c>
      <c r="E437" s="3" t="str">
        <f>IF(ITMAP_GRUNDBUCH.INFORMATIONSSY!H437="","",ITMAP_GRUNDBUCH.INFORMATIONSSY!H437)</f>
        <v>christian.dyadio@sgkk.at; manfred.grabner@sgkk.at; dietmar.mayr@sgkk.at</v>
      </c>
      <c r="F437" s="3" t="str">
        <f t="shared" si="7"/>
        <v/>
      </c>
    </row>
    <row r="438" spans="1:6">
      <c r="A438" s="3">
        <f>IF(ITMAP_GRUNDBUCH.INFORMATIONSSY!A438="","",ITMAP_GRUNDBUCH.INFORMATIONSSY!A438)</f>
        <v>724</v>
      </c>
      <c r="B438" s="3" t="str">
        <f>IF(ITMAP_GRUNDBUCH.INFORMATIONSSY!L438="","",ITMAP_GRUNDBUCH.INFORMATIONSSY!L438)</f>
        <v>BERE 2 (TGKK)</v>
      </c>
      <c r="C438" s="3" t="str">
        <f>IF(ITMAP_GRUNDBUCH.INFORMATIONSSY!N438="","",ITMAP_GRUNDBUCH.INFORMATIONSSY!N438)</f>
        <v>BERE 2 (TGKK)</v>
      </c>
      <c r="D438" s="3" t="str">
        <f>IF(ITMAP_GRUNDBUCH.INFORMATIONSSY!X438="","",VLOOKUP(ITMAP_GRUNDBUCH.INFORMATIONSSY!X438,Konfiguration!$I$2:$J$9,2,FALSE))</f>
        <v>TA2</v>
      </c>
      <c r="E438" s="3" t="str">
        <f>IF(ITMAP_GRUNDBUCH.INFORMATIONSSY!H438="","",ITMAP_GRUNDBUCH.INFORMATIONSSY!H438)</f>
        <v>karl.passamani@tgkk.at</v>
      </c>
      <c r="F438" s="3" t="str">
        <f t="shared" si="7"/>
        <v/>
      </c>
    </row>
    <row r="439" spans="1:6" ht="30">
      <c r="A439" s="3">
        <f>IF(ITMAP_GRUNDBUCH.INFORMATIONSSY!A439="","",ITMAP_GRUNDBUCH.INFORMATIONSSY!A439)</f>
        <v>725</v>
      </c>
      <c r="B439" s="3" t="str">
        <f>IF(ITMAP_GRUNDBUCH.INFORMATIONSSY!L439="","",ITMAP_GRUNDBUCH.INFORMATIONSSY!L439)</f>
        <v>BERE 2 (VGKK)</v>
      </c>
      <c r="C439" s="3" t="str">
        <f>IF(ITMAP_GRUNDBUCH.INFORMATIONSSY!N439="","",ITMAP_GRUNDBUCH.INFORMATIONSSY!N439)</f>
        <v>BERE 2 (VGKK)</v>
      </c>
      <c r="D439" s="3" t="str">
        <f>IF(ITMAP_GRUNDBUCH.INFORMATIONSSY!X439="","",VLOOKUP(ITMAP_GRUNDBUCH.INFORMATIONSSY!X439,Konfiguration!$I$2:$J$9,2,FALSE))</f>
        <v>TA2</v>
      </c>
      <c r="E439" s="3" t="str">
        <f>IF(ITMAP_GRUNDBUCH.INFORMATIONSSY!H439="","",ITMAP_GRUNDBUCH.INFORMATIONSSY!H439)</f>
        <v>albert.schelling@vgkk.at; manfred.staudinger@vgkk.at;</v>
      </c>
      <c r="F439" s="3" t="str">
        <f t="shared" si="7"/>
        <v/>
      </c>
    </row>
    <row r="440" spans="1:6">
      <c r="A440" s="3">
        <f>IF(ITMAP_GRUNDBUCH.INFORMATIONSSY!A440="","",ITMAP_GRUNDBUCH.INFORMATIONSSY!A440)</f>
        <v>641</v>
      </c>
      <c r="B440" s="3" t="str">
        <f>IF(ITMAP_GRUNDBUCH.INFORMATIONSSY!L440="","",ITMAP_GRUNDBUCH.INFORMATIONSSY!L440)</f>
        <v>ALEX (OOEGKK)</v>
      </c>
      <c r="C440" s="3" t="str">
        <f>IF(ITMAP_GRUNDBUCH.INFORMATIONSSY!N440="","",ITMAP_GRUNDBUCH.INFORMATIONSSY!N440)</f>
        <v>ALEX Dienstplan (OÖGKK)</v>
      </c>
      <c r="D440" s="3" t="str">
        <f>IF(ITMAP_GRUNDBUCH.INFORMATIONSSY!X440="","",VLOOKUP(ITMAP_GRUNDBUCH.INFORMATIONSSY!X440,Konfiguration!$I$2:$J$9,2,FALSE))</f>
        <v>TA3</v>
      </c>
      <c r="E440" s="3" t="str">
        <f>IF(ITMAP_GRUNDBUCH.INFORMATIONSSY!H440="","",ITMAP_GRUNDBUCH.INFORMATIONSSY!H440)</f>
        <v/>
      </c>
      <c r="F440" s="3" t="str">
        <f t="shared" si="7"/>
        <v/>
      </c>
    </row>
    <row r="441" spans="1:6">
      <c r="A441" s="3">
        <f>IF(ITMAP_GRUNDBUCH.INFORMATIONSSY!A441="","",ITMAP_GRUNDBUCH.INFORMATIONSSY!A441)</f>
        <v>781</v>
      </c>
      <c r="B441" s="3" t="str">
        <f>IF(ITMAP_GRUNDBUCH.INFORMATIONSSY!L441="","",ITMAP_GRUNDBUCH.INFORMATIONSSY!L441)</f>
        <v>KP</v>
      </c>
      <c r="C441" s="3" t="str">
        <f>IF(ITMAP_GRUNDBUCH.INFORMATIONSSY!N441="","",ITMAP_GRUNDBUCH.INFORMATIONSSY!N441)</f>
        <v>Krankenversicherung der Pensionisten</v>
      </c>
      <c r="D441" s="3" t="str">
        <f>IF(ITMAP_GRUNDBUCH.INFORMATIONSSY!X441="","",VLOOKUP(ITMAP_GRUNDBUCH.INFORMATIONSSY!X441,Konfiguration!$I$2:$J$9,2,FALSE))</f>
        <v>Unbekannt</v>
      </c>
      <c r="E441" s="3" t="str">
        <f>IF(ITMAP_GRUNDBUCH.INFORMATIONSSY!H441="","",ITMAP_GRUNDBUCH.INFORMATIONSSY!H441)</f>
        <v/>
      </c>
      <c r="F441" s="3" t="str">
        <f t="shared" si="7"/>
        <v/>
      </c>
    </row>
    <row r="442" spans="1:6">
      <c r="A442" s="3">
        <f>IF(ITMAP_GRUNDBUCH.INFORMATIONSSY!A442="","",ITMAP_GRUNDBUCH.INFORMATIONSSY!A442)</f>
        <v>621</v>
      </c>
      <c r="B442" s="3" t="str">
        <f>IF(ITMAP_GRUNDBUCH.INFORMATIONSSY!L442="","",ITMAP_GRUNDBUCH.INFORMATIONSSY!L442)</f>
        <v>ECM</v>
      </c>
      <c r="C442" s="3" t="str">
        <f>IF(ITMAP_GRUNDBUCH.INFORMATIONSSY!N442="","",ITMAP_GRUNDBUCH.INFORMATIONSSY!N442)</f>
        <v>SV Enterprise Content Management</v>
      </c>
      <c r="D442" s="3" t="str">
        <f>IF(ITMAP_GRUNDBUCH.INFORMATIONSSY!X442="","",VLOOKUP(ITMAP_GRUNDBUCH.INFORMATIONSSY!X442,Konfiguration!$I$2:$J$9,2,FALSE))</f>
        <v>TA3</v>
      </c>
      <c r="E442" s="3" t="str">
        <f>IF(ITMAP_GRUNDBUCH.INFORMATIONSSY!H442="","",ITMAP_GRUNDBUCH.INFORMATIONSSY!H442)</f>
        <v>Mario.Krach@noegkk.at; Astrid.Bauer@itsv.at</v>
      </c>
      <c r="F442" s="3" t="str">
        <f t="shared" si="7"/>
        <v>Mario.Krach@noegkk.at; Astrid.Bauer@itsv.at</v>
      </c>
    </row>
    <row r="443" spans="1:6">
      <c r="A443" s="3">
        <f>IF(ITMAP_GRUNDBUCH.INFORMATIONSSY!A443="","",ITMAP_GRUNDBUCH.INFORMATIONSSY!A443)</f>
        <v>622</v>
      </c>
      <c r="B443" s="3" t="str">
        <f>IF(ITMAP_GRUNDBUCH.INFORMATIONSSY!L443="","",ITMAP_GRUNDBUCH.INFORMATIONSSY!L443)</f>
        <v>KLEX (ITSV)</v>
      </c>
      <c r="C443" s="3" t="str">
        <f>IF(ITMAP_GRUNDBUCH.INFORMATIONSSY!N443="","",ITMAP_GRUNDBUCH.INFORMATIONSSY!N443)</f>
        <v>KLEX (ITSV)</v>
      </c>
      <c r="D443" s="3" t="str">
        <f>IF(ITMAP_GRUNDBUCH.INFORMATIONSSY!X443="","",VLOOKUP(ITMAP_GRUNDBUCH.INFORMATIONSSY!X443,Konfiguration!$I$2:$J$9,2,FALSE))</f>
        <v>Unbekannt</v>
      </c>
      <c r="E443" s="3" t="str">
        <f>IF(ITMAP_GRUNDBUCH.INFORMATIONSSY!H443="","",ITMAP_GRUNDBUCH.INFORMATIONSSY!H443)</f>
        <v>Astrid.Bauer@itsv.at</v>
      </c>
      <c r="F443" s="3" t="str">
        <f t="shared" si="7"/>
        <v>Astrid.Bauer@itsv.at</v>
      </c>
    </row>
    <row r="444" spans="1:6">
      <c r="A444" s="3">
        <f>IF(ITMAP_GRUNDBUCH.INFORMATIONSSY!A444="","",ITMAP_GRUNDBUCH.INFORMATIONSSY!A444)</f>
        <v>623</v>
      </c>
      <c r="B444" s="3" t="str">
        <f>IF(ITMAP_GRUNDBUCH.INFORMATIONSSY!L444="","",ITMAP_GRUNDBUCH.INFORMATIONSSY!L444)</f>
        <v>AD (ITSV)</v>
      </c>
      <c r="C444" s="3" t="str">
        <f>IF(ITMAP_GRUNDBUCH.INFORMATIONSSY!N444="","",ITMAP_GRUNDBUCH.INFORMATIONSSY!N444)</f>
        <v>Active Directory (ITSV)</v>
      </c>
      <c r="D444" s="3" t="str">
        <f>IF(ITMAP_GRUNDBUCH.INFORMATIONSSY!X444="","",VLOOKUP(ITMAP_GRUNDBUCH.INFORMATIONSSY!X444,Konfiguration!$I$2:$J$9,2,FALSE))</f>
        <v>TA3</v>
      </c>
      <c r="E444" s="3" t="str">
        <f>IF(ITMAP_GRUNDBUCH.INFORMATIONSSY!H444="","",ITMAP_GRUNDBUCH.INFORMATIONSSY!H444)</f>
        <v/>
      </c>
      <c r="F444" s="3" t="str">
        <f t="shared" si="7"/>
        <v/>
      </c>
    </row>
    <row r="445" spans="1:6">
      <c r="A445" s="3">
        <f>IF(ITMAP_GRUNDBUCH.INFORMATIONSSY!A445="","",ITMAP_GRUNDBUCH.INFORMATIONSSY!A445)</f>
        <v>761</v>
      </c>
      <c r="B445" s="3" t="str">
        <f>IF(ITMAP_GRUNDBUCH.INFORMATIONSSY!L445="","",ITMAP_GRUNDBUCH.INFORMATIONSSY!L445)</f>
        <v>CONTROL-M</v>
      </c>
      <c r="C445" s="3" t="str">
        <f>IF(ITMAP_GRUNDBUCH.INFORMATIONSSY!N445="","",ITMAP_GRUNDBUCH.INFORMATIONSSY!N445)</f>
        <v>Control-M</v>
      </c>
      <c r="D445" s="3" t="str">
        <f>IF(ITMAP_GRUNDBUCH.INFORMATIONSSY!X445="","",VLOOKUP(ITMAP_GRUNDBUCH.INFORMATIONSSY!X445,Konfiguration!$I$2:$J$9,2,FALSE))</f>
        <v>TA3</v>
      </c>
      <c r="E445" s="3" t="str">
        <f>IF(ITMAP_GRUNDBUCH.INFORMATIONSSY!H445="","",ITMAP_GRUNDBUCH.INFORMATIONSSY!H445)</f>
        <v>roman.machate@itsv.at; rz.om.zdm@itsv.at</v>
      </c>
      <c r="F445" s="3" t="str">
        <f t="shared" si="7"/>
        <v>roman.machate@itsv.at; rz.om.zdm@itsv.at</v>
      </c>
    </row>
    <row r="446" spans="1:6">
      <c r="A446" s="3">
        <f>IF(ITMAP_GRUNDBUCH.INFORMATIONSSY!A446="","",ITMAP_GRUNDBUCH.INFORMATIONSSY!A446)</f>
        <v>762</v>
      </c>
      <c r="B446" s="3" t="str">
        <f>IF(ITMAP_GRUNDBUCH.INFORMATIONSSY!L446="","",ITMAP_GRUNDBUCH.INFORMATIONSSY!L446)</f>
        <v>OPCON</v>
      </c>
      <c r="C446" s="3" t="str">
        <f>IF(ITMAP_GRUNDBUCH.INFORMATIONSSY!N446="","",ITMAP_GRUNDBUCH.INFORMATIONSSY!N446)</f>
        <v>Opcon</v>
      </c>
      <c r="D446" s="3" t="str">
        <f>IF(ITMAP_GRUNDBUCH.INFORMATIONSSY!X446="","",VLOOKUP(ITMAP_GRUNDBUCH.INFORMATIONSSY!X446,Konfiguration!$I$2:$J$9,2,FALSE))</f>
        <v>TA3</v>
      </c>
      <c r="E446" s="3" t="str">
        <f>IF(ITMAP_GRUNDBUCH.INFORMATIONSSY!H446="","",ITMAP_GRUNDBUCH.INFORMATIONSSY!H446)</f>
        <v>werner.suess@itsv.at; rz.om.stp@itsv.at</v>
      </c>
      <c r="F446" s="3" t="str">
        <f t="shared" si="7"/>
        <v>werner.suess@itsv.at; rz.om.stp@itsv.at</v>
      </c>
    </row>
    <row r="447" spans="1:6" ht="30">
      <c r="A447" s="3">
        <f>IF(ITMAP_GRUNDBUCH.INFORMATIONSSY!A447="","",ITMAP_GRUNDBUCH.INFORMATIONSSY!A447)</f>
        <v>763</v>
      </c>
      <c r="B447" s="3" t="str">
        <f>IF(ITMAP_GRUNDBUCH.INFORMATIONSSY!L447="","",ITMAP_GRUNDBUCH.INFORMATIONSSY!L447)</f>
        <v>ELOG OM (ITSV)</v>
      </c>
      <c r="C447" s="3" t="str">
        <f>IF(ITMAP_GRUNDBUCH.INFORMATIONSSY!N447="","",ITMAP_GRUNDBUCH.INFORMATIONSSY!N447)</f>
        <v>Elektronisches Logbuch (ITSV)</v>
      </c>
      <c r="D447" s="3" t="str">
        <f>IF(ITMAP_GRUNDBUCH.INFORMATIONSSY!X447="","",VLOOKUP(ITMAP_GRUNDBUCH.INFORMATIONSSY!X447,Konfiguration!$I$2:$J$9,2,FALSE))</f>
        <v>TA3</v>
      </c>
      <c r="E447" s="3" t="str">
        <f>IF(ITMAP_GRUNDBUCH.INFORMATIONSSY!H447="","",ITMAP_GRUNDBUCH.INFORMATIONSSY!H447)</f>
        <v>werner.suess@itsv.at; ITSV RZ Operationsmgmt &lt;rz.om.stp@itsv.at&gt;</v>
      </c>
      <c r="F447" s="3" t="str">
        <f t="shared" si="7"/>
        <v>werner.suess@itsv.at; ITSV RZ Operationsmgmt &lt;rz.om.stp@itsv.at&gt;</v>
      </c>
    </row>
    <row r="448" spans="1:6">
      <c r="A448" s="3">
        <f>IF(ITMAP_GRUNDBUCH.INFORMATIONSSY!A448="","",ITMAP_GRUNDBUCH.INFORMATIONSSY!A448)</f>
        <v>563</v>
      </c>
      <c r="B448" s="3" t="str">
        <f>IF(ITMAP_GRUNDBUCH.INFORMATIONSSY!L448="","",ITMAP_GRUNDBUCH.INFORMATIONSSY!L448)</f>
        <v>ARCHIV (TGKK)</v>
      </c>
      <c r="C448" s="3" t="str">
        <f>IF(ITMAP_GRUNDBUCH.INFORMATIONSSY!N448="","",ITMAP_GRUNDBUCH.INFORMATIONSSY!N448)</f>
        <v>Trägerinternes Archiv (TGKK)</v>
      </c>
      <c r="D448" s="3" t="str">
        <f>IF(ITMAP_GRUNDBUCH.INFORMATIONSSY!X448="","",VLOOKUP(ITMAP_GRUNDBUCH.INFORMATIONSSY!X448,Konfiguration!$I$2:$J$9,2,FALSE))</f>
        <v>TA3</v>
      </c>
      <c r="E448" s="3" t="str">
        <f>IF(ITMAP_GRUNDBUCH.INFORMATIONSSY!H448="","",ITMAP_GRUNDBUCH.INFORMATIONSSY!H448)</f>
        <v/>
      </c>
      <c r="F448" s="3" t="str">
        <f t="shared" si="7"/>
        <v/>
      </c>
    </row>
    <row r="449" spans="1:6">
      <c r="A449" s="3">
        <f>IF(ITMAP_GRUNDBUCH.INFORMATIONSSY!A449="","",ITMAP_GRUNDBUCH.INFORMATIONSSY!A449)</f>
        <v>564</v>
      </c>
      <c r="B449" s="3" t="str">
        <f>IF(ITMAP_GRUNDBUCH.INFORMATIONSSY!L449="","",ITMAP_GRUNDBUCH.INFORMATIONSSY!L449)</f>
        <v>ARCHIV (VGKK)</v>
      </c>
      <c r="C449" s="3" t="str">
        <f>IF(ITMAP_GRUNDBUCH.INFORMATIONSSY!N449="","",ITMAP_GRUNDBUCH.INFORMATIONSSY!N449)</f>
        <v>Trägerinternes Archiv (VGKK)</v>
      </c>
      <c r="D449" s="3" t="str">
        <f>IF(ITMAP_GRUNDBUCH.INFORMATIONSSY!X449="","",VLOOKUP(ITMAP_GRUNDBUCH.INFORMATIONSSY!X449,Konfiguration!$I$2:$J$9,2,FALSE))</f>
        <v>TA3</v>
      </c>
      <c r="E449" s="3" t="str">
        <f>IF(ITMAP_GRUNDBUCH.INFORMATIONSSY!H449="","",ITMAP_GRUNDBUCH.INFORMATIONSSY!H449)</f>
        <v/>
      </c>
      <c r="F449" s="3" t="str">
        <f t="shared" si="7"/>
        <v/>
      </c>
    </row>
    <row r="450" spans="1:6" ht="30">
      <c r="A450" s="3">
        <f>IF(ITMAP_GRUNDBUCH.INFORMATIONSSY!A450="","",ITMAP_GRUNDBUCH.INFORMATIONSSY!A450)</f>
        <v>565</v>
      </c>
      <c r="B450" s="3" t="str">
        <f>IF(ITMAP_GRUNDBUCH.INFORMATIONSSY!L450="","",ITMAP_GRUNDBUCH.INFORMATIONSSY!L450)</f>
        <v>ARCHIV (AUVA)</v>
      </c>
      <c r="C450" s="3" t="str">
        <f>IF(ITMAP_GRUNDBUCH.INFORMATIONSSY!N450="","",ITMAP_GRUNDBUCH.INFORMATIONSSY!N450)</f>
        <v>Trägerinternes Archiv (AUVA)</v>
      </c>
      <c r="D450" s="3" t="str">
        <f>IF(ITMAP_GRUNDBUCH.INFORMATIONSSY!X450="","",VLOOKUP(ITMAP_GRUNDBUCH.INFORMATIONSSY!X450,Konfiguration!$I$2:$J$9,2,FALSE))</f>
        <v>TA3</v>
      </c>
      <c r="E450" s="3" t="str">
        <f>IF(ITMAP_GRUNDBUCH.INFORMATIONSSY!H450="","",ITMAP_GRUNDBUCH.INFORMATIONSSY!H450)</f>
        <v>Reinhold Bodlos, STGKK;reinhold.bodlos@stgkk.at;0043 (0)316 8035-1414</v>
      </c>
      <c r="F450" s="3" t="str">
        <f t="shared" si="7"/>
        <v/>
      </c>
    </row>
    <row r="451" spans="1:6">
      <c r="A451" s="3">
        <f>IF(ITMAP_GRUNDBUCH.INFORMATIONSSY!A451="","",ITMAP_GRUNDBUCH.INFORMATIONSSY!A451)</f>
        <v>566</v>
      </c>
      <c r="B451" s="3" t="str">
        <f>IF(ITMAP_GRUNDBUCH.INFORMATIONSSY!L451="","",ITMAP_GRUNDBUCH.INFORMATIONSSY!L451)</f>
        <v>ARCHIV (HVB)</v>
      </c>
      <c r="C451" s="3" t="str">
        <f>IF(ITMAP_GRUNDBUCH.INFORMATIONSSY!N451="","",ITMAP_GRUNDBUCH.INFORMATIONSSY!N451)</f>
        <v>Trägerinternes Archiv (HVB)</v>
      </c>
      <c r="D451" s="3" t="str">
        <f>IF(ITMAP_GRUNDBUCH.INFORMATIONSSY!X451="","",VLOOKUP(ITMAP_GRUNDBUCH.INFORMATIONSSY!X451,Konfiguration!$I$2:$J$9,2,FALSE))</f>
        <v>TA3</v>
      </c>
      <c r="E451" s="3" t="str">
        <f>IF(ITMAP_GRUNDBUCH.INFORMATIONSSY!H451="","",ITMAP_GRUNDBUCH.INFORMATIONSSY!H451)</f>
        <v/>
      </c>
      <c r="F451" s="3" t="str">
        <f t="shared" si="7"/>
        <v/>
      </c>
    </row>
    <row r="452" spans="1:6">
      <c r="A452" s="3">
        <f>IF(ITMAP_GRUNDBUCH.INFORMATIONSSY!A452="","",ITMAP_GRUNDBUCH.INFORMATIONSSY!A452)</f>
        <v>681</v>
      </c>
      <c r="B452" s="3" t="str">
        <f>IF(ITMAP_GRUNDBUCH.INFORMATIONSSY!L452="","",ITMAP_GRUNDBUCH.INFORMATIONSSY!L452)</f>
        <v>GISA (BMWFW)</v>
      </c>
      <c r="C452" s="3" t="str">
        <f>IF(ITMAP_GRUNDBUCH.INFORMATIONSSY!N452="","",ITMAP_GRUNDBUCH.INFORMATIONSSY!N452)</f>
        <v>GewerbeInformationsSystem Austria (BMWFW)</v>
      </c>
      <c r="D452" s="3" t="str">
        <f>IF(ITMAP_GRUNDBUCH.INFORMATIONSSY!X452="","",VLOOKUP(ITMAP_GRUNDBUCH.INFORMATIONSSY!X452,Konfiguration!$I$2:$J$9,2,FALSE))</f>
        <v>Unbekannt</v>
      </c>
      <c r="E452" s="3" t="str">
        <f>IF(ITMAP_GRUNDBUCH.INFORMATIONSSY!H452="","",ITMAP_GRUNDBUCH.INFORMATIONSSY!H452)</f>
        <v>support@gisa.gv.at</v>
      </c>
      <c r="F452" s="3" t="str">
        <f t="shared" si="7"/>
        <v/>
      </c>
    </row>
    <row r="453" spans="1:6">
      <c r="A453" s="3">
        <f>IF(ITMAP_GRUNDBUCH.INFORMATIONSSY!A453="","",ITMAP_GRUNDBUCH.INFORMATIONSSY!A453)</f>
        <v>741</v>
      </c>
      <c r="B453" s="3" t="str">
        <f>IF(ITMAP_GRUNDBUCH.INFORMATIONSSY!L453="","",ITMAP_GRUNDBUCH.INFORMATIONSSY!L453)</f>
        <v>ALPOZWISTA (TGKK)</v>
      </c>
      <c r="C453" s="3" t="str">
        <f>IF(ITMAP_GRUNDBUCH.INFORMATIONSSY!N453="","",ITMAP_GRUNDBUCH.INFORMATIONSSY!N453)</f>
        <v>Abteilungsleiterpost Zwischenstaatlich (TGKK)</v>
      </c>
      <c r="D453" s="3" t="str">
        <f>IF(ITMAP_GRUNDBUCH.INFORMATIONSSY!X453="","",VLOOKUP(ITMAP_GRUNDBUCH.INFORMATIONSSY!X453,Konfiguration!$I$2:$J$9,2,FALSE))</f>
        <v>TA3</v>
      </c>
      <c r="E453" s="3" t="str">
        <f>IF(ITMAP_GRUNDBUCH.INFORMATIONSSY!H453="","",ITMAP_GRUNDBUCH.INFORMATIONSSY!H453)</f>
        <v>johann.schoenbacher@stgkk.at</v>
      </c>
      <c r="F453" s="3" t="str">
        <f t="shared" si="7"/>
        <v/>
      </c>
    </row>
    <row r="454" spans="1:6">
      <c r="A454" s="3">
        <f>IF(ITMAP_GRUNDBUCH.INFORMATIONSSY!A454="","",ITMAP_GRUNDBUCH.INFORMATIONSSY!A454)</f>
        <v>573</v>
      </c>
      <c r="B454" s="3" t="str">
        <f>IF(ITMAP_GRUNDBUCH.INFORMATIONSSY!L454="","",ITMAP_GRUNDBUCH.INFORMATIONSSY!L454)</f>
        <v>FALKE (BVA)</v>
      </c>
      <c r="C454" s="3" t="str">
        <f>IF(ITMAP_GRUNDBUCH.INFORMATIONSSY!N454="","",ITMAP_GRUNDBUCH.INFORMATIONSSY!N454)</f>
        <v>Fachapplikation Kostenerstattung (BVA)</v>
      </c>
      <c r="D454" s="3" t="str">
        <f>IF(ITMAP_GRUNDBUCH.INFORMATIONSSY!X454="","",VLOOKUP(ITMAP_GRUNDBUCH.INFORMATIONSSY!X454,Konfiguration!$I$2:$J$9,2,FALSE))</f>
        <v>TA3</v>
      </c>
      <c r="E454" s="3" t="str">
        <f>IF(ITMAP_GRUNDBUCH.INFORMATIONSSY!H454="","",ITMAP_GRUNDBUCH.INFORMATIONSSY!H454)</f>
        <v>kurt.neubauer@bva.at</v>
      </c>
      <c r="F454" s="3" t="str">
        <f t="shared" si="7"/>
        <v/>
      </c>
    </row>
    <row r="455" spans="1:6">
      <c r="A455" s="3">
        <f>IF(ITMAP_GRUNDBUCH.INFORMATIONSSY!A455="","",ITMAP_GRUNDBUCH.INFORMATIONSSY!A455)</f>
        <v>574</v>
      </c>
      <c r="B455" s="3" t="str">
        <f>IF(ITMAP_GRUNDBUCH.INFORMATIONSSY!L455="","",ITMAP_GRUNDBUCH.INFORMATIONSSY!L455)</f>
        <v>PANDA (BVA)</v>
      </c>
      <c r="C455" s="3" t="str">
        <f>IF(ITMAP_GRUNDBUCH.INFORMATIONSSY!N455="","",ITMAP_GRUNDBUCH.INFORMATIONSSY!N455)</f>
        <v>Partnerdaten Verwaltung (BVA)</v>
      </c>
      <c r="D455" s="3" t="str">
        <f>IF(ITMAP_GRUNDBUCH.INFORMATIONSSY!X455="","",VLOOKUP(ITMAP_GRUNDBUCH.INFORMATIONSSY!X455,Konfiguration!$I$2:$J$9,2,FALSE))</f>
        <v>Unbekannt</v>
      </c>
      <c r="E455" s="3" t="str">
        <f>IF(ITMAP_GRUNDBUCH.INFORMATIONSSY!H455="","",ITMAP_GRUNDBUCH.INFORMATIONSSY!H455)</f>
        <v>bernhard.boeck@bva.at</v>
      </c>
      <c r="F455" s="3" t="str">
        <f t="shared" si="7"/>
        <v/>
      </c>
    </row>
    <row r="456" spans="1:6">
      <c r="A456" s="3">
        <f>IF(ITMAP_GRUNDBUCH.INFORMATIONSSY!A456="","",ITMAP_GRUNDBUCH.INFORMATIONSSY!A456)</f>
        <v>581</v>
      </c>
      <c r="B456" s="3" t="str">
        <f>IF(ITMAP_GRUNDBUCH.INFORMATIONSSY!L456="","",ITMAP_GRUNDBUCH.INFORMATIONSSY!L456)</f>
        <v>SV-ESB</v>
      </c>
      <c r="C456" s="3" t="str">
        <f>IF(ITMAP_GRUNDBUCH.INFORMATIONSSY!N456="","",ITMAP_GRUNDBUCH.INFORMATIONSSY!N456)</f>
        <v>SV Enterprise Service Bus</v>
      </c>
      <c r="D456" s="3" t="str">
        <f>IF(ITMAP_GRUNDBUCH.INFORMATIONSSY!X456="","",VLOOKUP(ITMAP_GRUNDBUCH.INFORMATIONSSY!X456,Konfiguration!$I$2:$J$9,2,FALSE))</f>
        <v>TA3</v>
      </c>
      <c r="E456" s="3" t="str">
        <f>IF(ITMAP_GRUNDBUCH.INFORMATIONSSY!H456="","",ITMAP_GRUNDBUCH.INFORMATIONSSY!H456)</f>
        <v>petar.mazur@itsv.at</v>
      </c>
      <c r="F456" s="3" t="str">
        <f t="shared" si="7"/>
        <v>petar.mazur@itsv.at</v>
      </c>
    </row>
    <row r="457" spans="1:6" ht="30">
      <c r="A457" s="3">
        <f>IF(ITMAP_GRUNDBUCH.INFORMATIONSSY!A457="","",ITMAP_GRUNDBUCH.INFORMATIONSSY!A457)</f>
        <v>582</v>
      </c>
      <c r="B457" s="3" t="str">
        <f>IF(ITMAP_GRUNDBUCH.INFORMATIONSSY!L457="","",ITMAP_GRUNDBUCH.INFORMATIONSSY!L457)</f>
        <v>WIST</v>
      </c>
      <c r="C457" s="3" t="str">
        <f>IF(ITMAP_GRUNDBUCH.INFORMATIONSSY!N457="","",ITMAP_GRUNDBUCH.INFORMATIONSSY!N457)</f>
        <v>ELGA Widerspruchsstelle</v>
      </c>
      <c r="D457" s="3" t="str">
        <f>IF(ITMAP_GRUNDBUCH.INFORMATIONSSY!X457="","",VLOOKUP(ITMAP_GRUNDBUCH.INFORMATIONSSY!X457,Konfiguration!$I$2:$J$9,2,FALSE))</f>
        <v>TA3</v>
      </c>
      <c r="E457" s="3" t="str">
        <f>IF(ITMAP_GRUNDBUCH.INFORMATIONSSY!H457="","",ITMAP_GRUNDBUCH.INFORMATIONSSY!H457)</f>
        <v>Susanne Springer-Briem, ITSV;Susanne.Springer-Briem@itsv.at;+43 501 24844 3337</v>
      </c>
      <c r="F457" s="3" t="str">
        <f t="shared" si="7"/>
        <v>Susanne Springer-Briem, ITSV;Susanne.Springer-Briem@itsv.at;+43 501 24844 3337</v>
      </c>
    </row>
    <row r="458" spans="1:6">
      <c r="A458" s="3">
        <f>IF(ITMAP_GRUNDBUCH.INFORMATIONSSY!A458="","",ITMAP_GRUNDBUCH.INFORMATIONSSY!A458)</f>
        <v>583</v>
      </c>
      <c r="B458" s="3" t="str">
        <f>IF(ITMAP_GRUNDBUCH.INFORMATIONSSY!L458="","",ITMAP_GRUNDBUCH.INFORMATIONSSY!L458)</f>
        <v>KEPAKT (WGKK)</v>
      </c>
      <c r="C458" s="3" t="str">
        <f>IF(ITMAP_GRUNDBUCH.INFORMATIONSSY!N458="","",ITMAP_GRUNDBUCH.INFORMATIONSSY!N458)</f>
        <v>KEPAKT (WGKK)</v>
      </c>
      <c r="D458" s="3" t="str">
        <f>IF(ITMAP_GRUNDBUCH.INFORMATIONSSY!X458="","",VLOOKUP(ITMAP_GRUNDBUCH.INFORMATIONSSY!X458,Konfiguration!$I$2:$J$9,2,FALSE))</f>
        <v>Unbekannt</v>
      </c>
      <c r="E458" s="3" t="str">
        <f>IF(ITMAP_GRUNDBUCH.INFORMATIONSSY!H458="","",ITMAP_GRUNDBUCH.INFORMATIONSSY!H458)</f>
        <v/>
      </c>
      <c r="F458" s="3" t="str">
        <f t="shared" si="7"/>
        <v/>
      </c>
    </row>
    <row r="459" spans="1:6" ht="45">
      <c r="A459" s="3">
        <f>IF(ITMAP_GRUNDBUCH.INFORMATIONSSY!A459="","",ITMAP_GRUNDBUCH.INFORMATIONSSY!A459)</f>
        <v>2821</v>
      </c>
      <c r="B459" s="3" t="str">
        <f>IF(ITMAP_GRUNDBUCH.INFORMATIONSSY!L459="","",ITMAP_GRUNDBUCH.INFORMATIONSSY!L459)</f>
        <v>TASY</v>
      </c>
      <c r="C459" s="3" t="str">
        <f>IF(ITMAP_GRUNDBUCH.INFORMATIONSSY!N459="","",ITMAP_GRUNDBUCH.INFORMATIONSSY!N459)</f>
        <v>Tarifsystem mBGM</v>
      </c>
      <c r="D459" s="3" t="str">
        <f>IF(ITMAP_GRUNDBUCH.INFORMATIONSSY!X459="","",VLOOKUP(ITMAP_GRUNDBUCH.INFORMATIONSSY!X459,Konfiguration!$I$2:$J$9,2,FALSE))</f>
        <v>TA3</v>
      </c>
      <c r="E459" s="3" t="str">
        <f>IF(ITMAP_GRUNDBUCH.INFORMATIONSSY!H459="","",ITMAP_GRUNDBUCH.INFORMATIONSSY!H459)</f>
        <v>Alexander Zimmermann, ITSV;Alexander.Zimmermann@itsv.at;+43 50 124844 1407</v>
      </c>
      <c r="F459" s="3" t="str">
        <f t="shared" si="7"/>
        <v>Alexander Zimmermann, ITSV;Alexander.Zimmermann@itsv.at;+43 50 124844 1407</v>
      </c>
    </row>
    <row r="460" spans="1:6" ht="30">
      <c r="A460" s="3">
        <f>IF(ITMAP_GRUNDBUCH.INFORMATIONSSY!A460="","",ITMAP_GRUNDBUCH.INFORMATIONSSY!A460)</f>
        <v>2861</v>
      </c>
      <c r="B460" s="3" t="str">
        <f>IF(ITMAP_GRUNDBUCH.INFORMATIONSSY!L460="","",ITMAP_GRUNDBUCH.INFORMATIONSSY!L460)</f>
        <v>PROKA (STGKK)</v>
      </c>
      <c r="C460" s="3" t="str">
        <f>IF(ITMAP_GRUNDBUCH.INFORMATIONSSY!N460="","",ITMAP_GRUNDBUCH.INFORMATIONSSY!N460)</f>
        <v>Projektkataster (STGKK)</v>
      </c>
      <c r="D460" s="3" t="str">
        <f>IF(ITMAP_GRUNDBUCH.INFORMATIONSSY!X460="","",VLOOKUP(ITMAP_GRUNDBUCH.INFORMATIONSSY!X460,Konfiguration!$I$2:$J$9,2,FALSE))</f>
        <v>TA3</v>
      </c>
      <c r="E460" s="3" t="str">
        <f>IF(ITMAP_GRUNDBUCH.INFORMATIONSSY!H460="","",ITMAP_GRUNDBUCH.INFORMATIONSSY!H460)</f>
        <v>Patrick Wolf, STGKK;patrick.wolf@stgkk.at;0043 (0)316 8035-1387</v>
      </c>
      <c r="F460" s="3" t="str">
        <f t="shared" si="7"/>
        <v/>
      </c>
    </row>
    <row r="461" spans="1:6">
      <c r="A461" s="3">
        <f>IF(ITMAP_GRUNDBUCH.INFORMATIONSSY!A461="","",ITMAP_GRUNDBUCH.INFORMATIONSSY!A461)</f>
        <v>2881</v>
      </c>
      <c r="B461" s="3" t="str">
        <f>IF(ITMAP_GRUNDBUCH.INFORMATIONSSY!L461="","",ITMAP_GRUNDBUCH.INFORMATIONSSY!L461)</f>
        <v>CAREARCHIV (SGKK)</v>
      </c>
      <c r="C461" s="3" t="str">
        <f>IF(ITMAP_GRUNDBUCH.INFORMATIONSSY!N461="","",ITMAP_GRUNDBUCH.INFORMATIONSSY!N461)</f>
        <v>Care-Archiv (SGKK)</v>
      </c>
      <c r="D461" s="3" t="str">
        <f>IF(ITMAP_GRUNDBUCH.INFORMATIONSSY!X461="","",VLOOKUP(ITMAP_GRUNDBUCH.INFORMATIONSSY!X461,Konfiguration!$I$2:$J$9,2,FALSE))</f>
        <v>TA3</v>
      </c>
      <c r="E461" s="3" t="str">
        <f>IF(ITMAP_GRUNDBUCH.INFORMATIONSSY!H461="","",ITMAP_GRUNDBUCH.INFORMATIONSSY!H461)</f>
        <v>Heinz Peterwagner, SGKK;heinz.peterwagner@sgkk.at;</v>
      </c>
      <c r="F461" s="3" t="str">
        <f t="shared" si="7"/>
        <v/>
      </c>
    </row>
    <row r="462" spans="1:6" ht="75">
      <c r="A462" s="3">
        <f>IF(ITMAP_GRUNDBUCH.INFORMATIONSSY!A462="","",ITMAP_GRUNDBUCH.INFORMATIONSSY!A462)</f>
        <v>2882</v>
      </c>
      <c r="B462" s="3" t="str">
        <f>IF(ITMAP_GRUNDBUCH.INFORMATIONSSY!L462="","",ITMAP_GRUNDBUCH.INFORMATIONSSY!L462)</f>
        <v>HVW (PVA)</v>
      </c>
      <c r="C462" s="3" t="str">
        <f>IF(ITMAP_GRUNDBUCH.INFORMATIONSSY!N462="","",ITMAP_GRUNDBUCH.INFORMATIONSSY!N462)</f>
        <v>Hausverwaltung (PVA)</v>
      </c>
      <c r="D462" s="3" t="str">
        <f>IF(ITMAP_GRUNDBUCH.INFORMATIONSSY!X462="","",VLOOKUP(ITMAP_GRUNDBUCH.INFORMATIONSSY!X462,Konfiguration!$I$2:$J$9,2,FALSE))</f>
        <v>Unbekannt</v>
      </c>
      <c r="E462" s="3" t="str">
        <f>IF(ITMAP_GRUNDBUCH.INFORMATIONSSY!H462="","",ITMAP_GRUNDBUCH.INFORMATIONSSY!H462)</f>
        <v>Gerhard Konecny, PVA;gerhard.konecny@pensionsversicherung.at;;Walter Schimpelsberger, PVA;walter.schimpelsberger@pensionsversicherung.at</v>
      </c>
      <c r="F462" s="3" t="str">
        <f t="shared" si="7"/>
        <v/>
      </c>
    </row>
    <row r="463" spans="1:6" ht="75">
      <c r="A463" s="3">
        <f>IF(ITMAP_GRUNDBUCH.INFORMATIONSSY!A463="","",ITMAP_GRUNDBUCH.INFORMATIONSSY!A463)</f>
        <v>2883</v>
      </c>
      <c r="B463" s="3" t="str">
        <f>IF(ITMAP_GRUNDBUCH.INFORMATIONSSY!L463="","",ITMAP_GRUNDBUCH.INFORMATIONSSY!L463)</f>
        <v>INSTA-RECHNER (PVA)</v>
      </c>
      <c r="C463" s="3" t="str">
        <f>IF(ITMAP_GRUNDBUCH.INFORMATIONSSY!N463="","",ITMAP_GRUNDBUCH.INFORMATIONSSY!N463)</f>
        <v>Insta-Rechner (PVA)</v>
      </c>
      <c r="D463" s="3" t="str">
        <f>IF(ITMAP_GRUNDBUCH.INFORMATIONSSY!X463="","",VLOOKUP(ITMAP_GRUNDBUCH.INFORMATIONSSY!X463,Konfiguration!$I$2:$J$9,2,FALSE))</f>
        <v>Unbekannt</v>
      </c>
      <c r="E463" s="3" t="str">
        <f>IF(ITMAP_GRUNDBUCH.INFORMATIONSSY!H463="","",ITMAP_GRUNDBUCH.INFORMATIONSSY!H463)</f>
        <v>Johann Oswald, PVA;johann.oswald@pensionsversicherung.at;;Walter Schimpelsberger, PVA;walter.schimpelsberger@pensionsversicherung.at</v>
      </c>
      <c r="F463" s="3" t="str">
        <f t="shared" si="7"/>
        <v/>
      </c>
    </row>
    <row r="464" spans="1:6" ht="30">
      <c r="A464" s="3">
        <f>IF(ITMAP_GRUNDBUCH.INFORMATIONSSY!A464="","",ITMAP_GRUNDBUCH.INFORMATIONSSY!A464)</f>
        <v>801</v>
      </c>
      <c r="B464" s="3" t="str">
        <f>IF(ITMAP_GRUNDBUCH.INFORMATIONSSY!L464="","",ITMAP_GRUNDBUCH.INFORMATIONSSY!L464)</f>
        <v>SVSELFIE</v>
      </c>
      <c r="C464" s="3" t="str">
        <f>IF(ITMAP_GRUNDBUCH.INFORMATIONSSY!N464="","",ITMAP_GRUNDBUCH.INFORMATIONSSY!N464)</f>
        <v>Selbstversicherung für Studierende</v>
      </c>
      <c r="D464" s="3" t="str">
        <f>IF(ITMAP_GRUNDBUCH.INFORMATIONSSY!X464="","",VLOOKUP(ITMAP_GRUNDBUCH.INFORMATIONSSY!X464,Konfiguration!$I$2:$J$9,2,FALSE))</f>
        <v>TA3J</v>
      </c>
      <c r="E464" s="3" t="str">
        <f>IF(ITMAP_GRUNDBUCH.INFORMATIONSSY!H464="","",ITMAP_GRUNDBUCH.INFORMATIONSSY!H464)</f>
        <v>Peter Froeschl, ITSV;peter.froeschl@itsv.at;+43 501 24844 1397</v>
      </c>
      <c r="F464" s="3" t="str">
        <f t="shared" si="7"/>
        <v>Peter Froeschl, ITSV;peter.froeschl@itsv.at;+43 501 24844 1397</v>
      </c>
    </row>
    <row r="465" spans="1:6">
      <c r="A465" s="3">
        <f>IF(ITMAP_GRUNDBUCH.INFORMATIONSSY!A465="","",ITMAP_GRUNDBUCH.INFORMATIONSSY!A465)</f>
        <v>802</v>
      </c>
      <c r="B465" s="3" t="str">
        <f>IF(ITMAP_GRUNDBUCH.INFORMATIONSSY!L465="","",ITMAP_GRUNDBUCH.INFORMATIONSSY!L465)</f>
        <v>SVB WEB (SVB)</v>
      </c>
      <c r="C465" s="3" t="str">
        <f>IF(ITMAP_GRUNDBUCH.INFORMATIONSSY!N465="","",ITMAP_GRUNDBUCH.INFORMATIONSSY!N465)</f>
        <v>Webanwendung (SVB)</v>
      </c>
      <c r="D465" s="3" t="str">
        <f>IF(ITMAP_GRUNDBUCH.INFORMATIONSSY!X465="","",VLOOKUP(ITMAP_GRUNDBUCH.INFORMATIONSSY!X465,Konfiguration!$I$2:$J$9,2,FALSE))</f>
        <v>TA3J</v>
      </c>
      <c r="E465" s="3" t="str">
        <f>IF(ITMAP_GRUNDBUCH.INFORMATIONSSY!H465="","",ITMAP_GRUNDBUCH.INFORMATIONSSY!H465)</f>
        <v>gernot.gleis@svb.at; martin.zeitlberger@svb.at</v>
      </c>
      <c r="F465" s="3" t="str">
        <f t="shared" si="7"/>
        <v/>
      </c>
    </row>
    <row r="466" spans="1:6">
      <c r="A466" s="3">
        <f>IF(ITMAP_GRUNDBUCH.INFORMATIONSSY!A466="","",ITMAP_GRUNDBUCH.INFORMATIONSSY!A466)</f>
        <v>803</v>
      </c>
      <c r="B466" s="3" t="str">
        <f>IF(ITMAP_GRUNDBUCH.INFORMATIONSSY!L466="","",ITMAP_GRUNDBUCH.INFORMATIONSSY!L466)</f>
        <v>DABVZ</v>
      </c>
      <c r="C466" s="3" t="str">
        <f>IF(ITMAP_GRUNDBUCH.INFORMATIONSSY!N466="","",ITMAP_GRUNDBUCH.INFORMATIONSSY!N466)</f>
        <v>Datenauszug für BV-Zeiten</v>
      </c>
      <c r="D466" s="3" t="str">
        <f>IF(ITMAP_GRUNDBUCH.INFORMATIONSSY!X466="","",VLOOKUP(ITMAP_GRUNDBUCH.INFORMATIONSSY!X466,Konfiguration!$I$2:$J$9,2,FALSE))</f>
        <v>TA3J</v>
      </c>
      <c r="E466" s="3" t="str">
        <f>IF(ITMAP_GRUNDBUCH.INFORMATIONSSY!H466="","",ITMAP_GRUNDBUCH.INFORMATIONSSY!H466)</f>
        <v>philipp.vogt@svc.co.at</v>
      </c>
      <c r="F466" s="3" t="str">
        <f t="shared" si="7"/>
        <v/>
      </c>
    </row>
    <row r="467" spans="1:6">
      <c r="A467" s="3">
        <f>IF(ITMAP_GRUNDBUCH.INFORMATIONSSY!A467="","",ITMAP_GRUNDBUCH.INFORMATIONSSY!A467)</f>
        <v>804</v>
      </c>
      <c r="B467" s="3" t="str">
        <f>IF(ITMAP_GRUNDBUCH.INFORMATIONSSY!L467="","",ITMAP_GRUNDBUCH.INFORMATIONSSY!L467)</f>
        <v>BV (SVA)</v>
      </c>
      <c r="C467" s="3" t="str">
        <f>IF(ITMAP_GRUNDBUCH.INFORMATIONSSY!N467="","",ITMAP_GRUNDBUCH.INFORMATIONSSY!N467)</f>
        <v>Beitragsvorschreibung (SVA)</v>
      </c>
      <c r="D467" s="3" t="str">
        <f>IF(ITMAP_GRUNDBUCH.INFORMATIONSSY!X467="","",VLOOKUP(ITMAP_GRUNDBUCH.INFORMATIONSSY!X467,Konfiguration!$I$2:$J$9,2,FALSE))</f>
        <v>TA3J</v>
      </c>
      <c r="E467" s="3" t="str">
        <f>IF(ITMAP_GRUNDBUCH.INFORMATIONSSY!H467="","",ITMAP_GRUNDBUCH.INFORMATIONSSY!H467)</f>
        <v>IT-VPS@svagw.at</v>
      </c>
      <c r="F467" s="3" t="str">
        <f t="shared" si="7"/>
        <v/>
      </c>
    </row>
    <row r="468" spans="1:6">
      <c r="A468" s="3">
        <f>IF(ITMAP_GRUNDBUCH.INFORMATIONSSY!A468="","",ITMAP_GRUNDBUCH.INFORMATIONSSY!A468)</f>
        <v>821</v>
      </c>
      <c r="B468" s="3" t="str">
        <f>IF(ITMAP_GRUNDBUCH.INFORMATIONSSY!L468="","",ITMAP_GRUNDBUCH.INFORMATIONSSY!L468)</f>
        <v>ZUP (PVA)</v>
      </c>
      <c r="C468" s="3" t="str">
        <f>IF(ITMAP_GRUNDBUCH.INFORMATIONSSY!N468="","",ITMAP_GRUNDBUCH.INFORMATIONSSY!N468)</f>
        <v>ZUP Batch (PVA)</v>
      </c>
      <c r="D468" s="3" t="str">
        <f>IF(ITMAP_GRUNDBUCH.INFORMATIONSSY!X468="","",VLOOKUP(ITMAP_GRUNDBUCH.INFORMATIONSSY!X468,Konfiguration!$I$2:$J$9,2,FALSE))</f>
        <v>TA3J</v>
      </c>
      <c r="E468" s="3" t="str">
        <f>IF(ITMAP_GRUNDBUCH.INFORMATIONSSY!H468="","",ITMAP_GRUNDBUCH.INFORMATIONSSY!H468)</f>
        <v>marijan.savic@pensionsversicherung.at</v>
      </c>
      <c r="F468" s="3" t="str">
        <f t="shared" si="7"/>
        <v/>
      </c>
    </row>
    <row r="469" spans="1:6">
      <c r="A469" s="3">
        <f>IF(ITMAP_GRUNDBUCH.INFORMATIONSSY!A469="","",ITMAP_GRUNDBUCH.INFORMATIONSSY!A469)</f>
        <v>841</v>
      </c>
      <c r="B469" s="3" t="str">
        <f>IF(ITMAP_GRUNDBUCH.INFORMATIONSSY!L469="","",ITMAP_GRUNDBUCH.INFORMATIONSSY!L469)</f>
        <v>CRM (ITSV)</v>
      </c>
      <c r="C469" s="3" t="str">
        <f>IF(ITMAP_GRUNDBUCH.INFORMATIONSSY!N469="","",ITMAP_GRUNDBUCH.INFORMATIONSSY!N469)</f>
        <v>Customer Relationsship Management (ITSV)</v>
      </c>
      <c r="D469" s="3" t="str">
        <f>IF(ITMAP_GRUNDBUCH.INFORMATIONSSY!X469="","",VLOOKUP(ITMAP_GRUNDBUCH.INFORMATIONSSY!X469,Konfiguration!$I$2:$J$9,2,FALSE))</f>
        <v>TA3</v>
      </c>
      <c r="E469" s="3" t="str">
        <f>IF(ITMAP_GRUNDBUCH.INFORMATIONSSY!H469="","",ITMAP_GRUNDBUCH.INFORMATIONSSY!H469)</f>
        <v/>
      </c>
      <c r="F469" s="3" t="str">
        <f t="shared" si="7"/>
        <v/>
      </c>
    </row>
    <row r="470" spans="1:6">
      <c r="A470" s="3">
        <f>IF(ITMAP_GRUNDBUCH.INFORMATIONSSY!A470="","",ITMAP_GRUNDBUCH.INFORMATIONSSY!A470)</f>
        <v>861</v>
      </c>
      <c r="B470" s="3" t="str">
        <f>IF(ITMAP_GRUNDBUCH.INFORMATIONSSY!L470="","",ITMAP_GRUNDBUCH.INFORMATIONSSY!L470)</f>
        <v>PVP AP</v>
      </c>
      <c r="C470" s="3" t="str">
        <f>IF(ITMAP_GRUNDBUCH.INFORMATIONSSY!N470="","",ITMAP_GRUNDBUCH.INFORMATIONSSY!N470)</f>
        <v>Portal Verbund Protokoll Anwendungsportal</v>
      </c>
      <c r="D470" s="3" t="str">
        <f>IF(ITMAP_GRUNDBUCH.INFORMATIONSSY!X470="","",VLOOKUP(ITMAP_GRUNDBUCH.INFORMATIONSSY!X470,Konfiguration!$I$2:$J$9,2,FALSE))</f>
        <v>TA3</v>
      </c>
      <c r="E470" s="3" t="str">
        <f>IF(ITMAP_GRUNDBUCH.INFORMATIONSSY!H470="","",ITMAP_GRUNDBUCH.INFORMATIONSSY!H470)</f>
        <v/>
      </c>
      <c r="F470" s="3" t="str">
        <f t="shared" si="7"/>
        <v/>
      </c>
    </row>
    <row r="471" spans="1:6">
      <c r="A471" s="3">
        <f>IF(ITMAP_GRUNDBUCH.INFORMATIONSSY!A471="","",ITMAP_GRUNDBUCH.INFORMATIONSSY!A471)</f>
        <v>881</v>
      </c>
      <c r="B471" s="3" t="str">
        <f>IF(ITMAP_GRUNDBUCH.INFORMATIONSSY!L471="","",ITMAP_GRUNDBUCH.INFORMATIONSSY!L471)</f>
        <v>MEINE SV</v>
      </c>
      <c r="C471" s="3" t="str">
        <f>IF(ITMAP_GRUNDBUCH.INFORMATIONSSY!N471="","",ITMAP_GRUNDBUCH.INFORMATIONSSY!N471)</f>
        <v>Meine SV</v>
      </c>
      <c r="D471" s="3" t="str">
        <f>IF(ITMAP_GRUNDBUCH.INFORMATIONSSY!X471="","",VLOOKUP(ITMAP_GRUNDBUCH.INFORMATIONSSY!X471,Konfiguration!$I$2:$J$9,2,FALSE))</f>
        <v>TA3J</v>
      </c>
      <c r="E471" s="3" t="str">
        <f>IF(ITMAP_GRUNDBUCH.INFORMATIONSSY!H471="","",ITMAP_GRUNDBUCH.INFORMATIONSSY!H471)</f>
        <v/>
      </c>
      <c r="F471" s="3" t="str">
        <f t="shared" si="7"/>
        <v/>
      </c>
    </row>
    <row r="472" spans="1:6">
      <c r="A472" s="3">
        <f>IF(ITMAP_GRUNDBUCH.INFORMATIONSSY!A472="","",ITMAP_GRUNDBUCH.INFORMATIONSSY!A472)</f>
        <v>922</v>
      </c>
      <c r="B472" s="3" t="str">
        <f>IF(ITMAP_GRUNDBUCH.INFORMATIONSSY!L472="","",ITMAP_GRUNDBUCH.INFORMATIONSSY!L472)</f>
        <v>SAFENET (AUVA)</v>
      </c>
      <c r="C472" s="3" t="str">
        <f>IF(ITMAP_GRUNDBUCH.INFORMATIONSSY!N472="","",ITMAP_GRUNDBUCH.INFORMATIONSSY!N472)</f>
        <v>safe.net (AUVA)</v>
      </c>
      <c r="D472" s="3" t="str">
        <f>IF(ITMAP_GRUNDBUCH.INFORMATIONSSY!X472="","",VLOOKUP(ITMAP_GRUNDBUCH.INFORMATIONSSY!X472,Konfiguration!$I$2:$J$9,2,FALSE))</f>
        <v>TA3S</v>
      </c>
      <c r="E472" s="3" t="str">
        <f>IF(ITMAP_GRUNDBUCH.INFORMATIONSSY!H472="","",ITMAP_GRUNDBUCH.INFORMATIONSSY!H472)</f>
        <v/>
      </c>
      <c r="F472" s="3" t="str">
        <f t="shared" si="7"/>
        <v/>
      </c>
    </row>
    <row r="473" spans="1:6">
      <c r="A473" s="3">
        <f>IF(ITMAP_GRUNDBUCH.INFORMATIONSSY!A473="","",ITMAP_GRUNDBUCH.INFORMATIONSSY!A473)</f>
        <v>921</v>
      </c>
      <c r="B473" s="3" t="str">
        <f>IF(ITMAP_GRUNDBUCH.INFORMATIONSSY!L473="","",ITMAP_GRUNDBUCH.INFORMATIONSSY!L473)</f>
        <v>EPM</v>
      </c>
      <c r="C473" s="3" t="str">
        <f>IF(ITMAP_GRUNDBUCH.INFORMATIONSSY!N473="","",ITMAP_GRUNDBUCH.INFORMATIONSSY!N473)</f>
        <v>Enterprise Project Management</v>
      </c>
      <c r="D473" s="3" t="str">
        <f>IF(ITMAP_GRUNDBUCH.INFORMATIONSSY!X473="","",VLOOKUP(ITMAP_GRUNDBUCH.INFORMATIONSSY!X473,Konfiguration!$I$2:$J$9,2,FALSE))</f>
        <v>TA3</v>
      </c>
      <c r="E473" s="3" t="str">
        <f>IF(ITMAP_GRUNDBUCH.INFORMATIONSSY!H473="","",ITMAP_GRUNDBUCH.INFORMATIONSSY!H473)</f>
        <v>pm-office@itsv.at</v>
      </c>
      <c r="F473" s="3" t="str">
        <f t="shared" si="7"/>
        <v>pm-office@itsv.at</v>
      </c>
    </row>
    <row r="474" spans="1:6">
      <c r="A474" s="3">
        <f>IF(ITMAP_GRUNDBUCH.INFORMATIONSSY!A474="","",ITMAP_GRUNDBUCH.INFORMATIONSSY!A474)</f>
        <v>941</v>
      </c>
      <c r="B474" s="3" t="str">
        <f>IF(ITMAP_GRUNDBUCH.INFORMATIONSSY!L474="","",ITMAP_GRUNDBUCH.INFORMATIONSSY!L474)</f>
        <v>VSYS (BKK SEMPERIT)</v>
      </c>
      <c r="C474" s="3" t="str">
        <f>IF(ITMAP_GRUNDBUCH.INFORMATIONSSY!N474="","",ITMAP_GRUNDBUCH.INFORMATIONSSY!N474)</f>
        <v>Virtuelles System der BKK Semperit</v>
      </c>
      <c r="D474" s="3" t="str">
        <f>IF(ITMAP_GRUNDBUCH.INFORMATIONSSY!X474="","",VLOOKUP(ITMAP_GRUNDBUCH.INFORMATIONSSY!X474,Konfiguration!$I$2:$J$9,2,FALSE))</f>
        <v>Unbekannt</v>
      </c>
      <c r="E474" s="3" t="str">
        <f>IF(ITMAP_GRUNDBUCH.INFORMATIONSSY!H474="","",ITMAP_GRUNDBUCH.INFORMATIONSSY!H474)</f>
        <v/>
      </c>
      <c r="F474" s="3" t="str">
        <f t="shared" si="7"/>
        <v/>
      </c>
    </row>
    <row r="475" spans="1:6">
      <c r="A475" s="3">
        <f>IF(ITMAP_GRUNDBUCH.INFORMATIONSSY!A475="","",ITMAP_GRUNDBUCH.INFORMATIONSSY!A475)</f>
        <v>942</v>
      </c>
      <c r="B475" s="3" t="str">
        <f>IF(ITMAP_GRUNDBUCH.INFORMATIONSSY!L475="","",ITMAP_GRUNDBUCH.INFORMATIONSSY!L475)</f>
        <v>VSYS (BKK VABS)</v>
      </c>
      <c r="C475" s="3" t="str">
        <f>IF(ITMAP_GRUNDBUCH.INFORMATIONSSY!N475="","",ITMAP_GRUNDBUCH.INFORMATIONSSY!N475)</f>
        <v>Virtuelles System BKK Vöst Alpine Bahnsysteme</v>
      </c>
      <c r="D475" s="3" t="str">
        <f>IF(ITMAP_GRUNDBUCH.INFORMATIONSSY!X475="","",VLOOKUP(ITMAP_GRUNDBUCH.INFORMATIONSSY!X475,Konfiguration!$I$2:$J$9,2,FALSE))</f>
        <v>Unbekannt</v>
      </c>
      <c r="E475" s="3" t="str">
        <f>IF(ITMAP_GRUNDBUCH.INFORMATIONSSY!H475="","",ITMAP_GRUNDBUCH.INFORMATIONSSY!H475)</f>
        <v/>
      </c>
      <c r="F475" s="3" t="str">
        <f t="shared" si="7"/>
        <v/>
      </c>
    </row>
    <row r="476" spans="1:6">
      <c r="A476" s="3">
        <f>IF(ITMAP_GRUNDBUCH.INFORMATIONSSY!A476="","",ITMAP_GRUNDBUCH.INFORMATIONSSY!A476)</f>
        <v>943</v>
      </c>
      <c r="B476" s="3" t="str">
        <f>IF(ITMAP_GRUNDBUCH.INFORMATIONSSY!L476="","",ITMAP_GRUNDBUCH.INFORMATIONSSY!L476)</f>
        <v>VSYS (BKK KINDBERG)</v>
      </c>
      <c r="C476" s="3" t="str">
        <f>IF(ITMAP_GRUNDBUCH.INFORMATIONSSY!N476="","",ITMAP_GRUNDBUCH.INFORMATIONSSY!N476)</f>
        <v>Virtuelles System BKK Kindberg</v>
      </c>
      <c r="D476" s="3" t="str">
        <f>IF(ITMAP_GRUNDBUCH.INFORMATIONSSY!X476="","",VLOOKUP(ITMAP_GRUNDBUCH.INFORMATIONSSY!X476,Konfiguration!$I$2:$J$9,2,FALSE))</f>
        <v>Unbekannt</v>
      </c>
      <c r="E476" s="3" t="str">
        <f>IF(ITMAP_GRUNDBUCH.INFORMATIONSSY!H476="","",ITMAP_GRUNDBUCH.INFORMATIONSSY!H476)</f>
        <v/>
      </c>
      <c r="F476" s="3" t="str">
        <f t="shared" si="7"/>
        <v/>
      </c>
    </row>
    <row r="477" spans="1:6">
      <c r="A477" s="3">
        <f>IF(ITMAP_GRUNDBUCH.INFORMATIONSSY!A477="","",ITMAP_GRUNDBUCH.INFORMATIONSSY!A477)</f>
        <v>944</v>
      </c>
      <c r="B477" s="3" t="str">
        <f>IF(ITMAP_GRUNDBUCH.INFORMATIONSSY!L477="","",ITMAP_GRUNDBUCH.INFORMATIONSSY!L477)</f>
        <v>VSYS (BVA)</v>
      </c>
      <c r="C477" s="3" t="str">
        <f>IF(ITMAP_GRUNDBUCH.INFORMATIONSSY!N477="","",ITMAP_GRUNDBUCH.INFORMATIONSSY!N477)</f>
        <v>Virtuelles System BVA</v>
      </c>
      <c r="D477" s="3" t="str">
        <f>IF(ITMAP_GRUNDBUCH.INFORMATIONSSY!X477="","",VLOOKUP(ITMAP_GRUNDBUCH.INFORMATIONSSY!X477,Konfiguration!$I$2:$J$9,2,FALSE))</f>
        <v>Unbekannt</v>
      </c>
      <c r="E477" s="3" t="str">
        <f>IF(ITMAP_GRUNDBUCH.INFORMATIONSSY!H477="","",ITMAP_GRUNDBUCH.INFORMATIONSSY!H477)</f>
        <v/>
      </c>
      <c r="F477" s="3" t="str">
        <f t="shared" si="7"/>
        <v/>
      </c>
    </row>
    <row r="478" spans="1:6">
      <c r="A478" s="3">
        <f>IF(ITMAP_GRUNDBUCH.INFORMATIONSSY!A478="","",ITMAP_GRUNDBUCH.INFORMATIONSSY!A478)</f>
        <v>985</v>
      </c>
      <c r="B478" s="3" t="str">
        <f>IF(ITMAP_GRUNDBUCH.INFORMATIONSSY!L478="","",ITMAP_GRUNDBUCH.INFORMATIONSSY!L478)</f>
        <v>FJ</v>
      </c>
      <c r="C478" s="3" t="str">
        <f>IF(ITMAP_GRUNDBUCH.INFORMATIONSSY!N478="","",ITMAP_GRUNDBUCH.INFORMATIONSSY!N478)</f>
        <v>Freiwilligenjahr</v>
      </c>
      <c r="D478" s="3" t="str">
        <f>IF(ITMAP_GRUNDBUCH.INFORMATIONSSY!X478="","",VLOOKUP(ITMAP_GRUNDBUCH.INFORMATIONSSY!X478,Konfiguration!$I$2:$J$9,2,FALSE))</f>
        <v>TA3J</v>
      </c>
      <c r="E478" s="3" t="str">
        <f>IF(ITMAP_GRUNDBUCH.INFORMATIONSSY!H478="","",ITMAP_GRUNDBUCH.INFORMATIONSSY!H478)</f>
        <v>Philipp Trifonoff &lt;philipp.trifonoff@itsv.at&gt;</v>
      </c>
      <c r="F478" s="3" t="str">
        <f t="shared" si="7"/>
        <v>Philipp Trifonoff &lt;philipp.trifonoff@itsv.at&gt;</v>
      </c>
    </row>
    <row r="479" spans="1:6">
      <c r="A479" s="3">
        <f>IF(ITMAP_GRUNDBUCH.INFORMATIONSSY!A479="","",ITMAP_GRUNDBUCH.INFORMATIONSSY!A479)</f>
        <v>1122</v>
      </c>
      <c r="B479" s="3" t="str">
        <f>IF(ITMAP_GRUNDBUCH.INFORMATIONSSY!L479="","",ITMAP_GRUNDBUCH.INFORMATIONSSY!L479)</f>
        <v>HEPC REG (HVB)</v>
      </c>
      <c r="C479" s="3" t="str">
        <f>IF(ITMAP_GRUNDBUCH.INFORMATIONSSY!N479="","",ITMAP_GRUNDBUCH.INFORMATIONSSY!N479)</f>
        <v>HEPATITIS C REGISTER (HVB)</v>
      </c>
      <c r="D479" s="3" t="str">
        <f>IF(ITMAP_GRUNDBUCH.INFORMATIONSSY!X479="","",VLOOKUP(ITMAP_GRUNDBUCH.INFORMATIONSSY!X479,Konfiguration!$I$2:$J$9,2,FALSE))</f>
        <v>TA3J</v>
      </c>
      <c r="E479" s="3" t="str">
        <f>IF(ITMAP_GRUNDBUCH.INFORMATIONSSY!H479="","",ITMAP_GRUNDBUCH.INFORMATIONSSY!H479)</f>
        <v>Rene.Zettel@itsv.at</v>
      </c>
      <c r="F479" s="3" t="str">
        <f t="shared" si="7"/>
        <v>Rene.Zettel@itsv.at</v>
      </c>
    </row>
    <row r="480" spans="1:6">
      <c r="A480" s="3">
        <f>IF(ITMAP_GRUNDBUCH.INFORMATIONSSY!A480="","",ITMAP_GRUNDBUCH.INFORMATIONSSY!A480)</f>
        <v>1221</v>
      </c>
      <c r="B480" s="3" t="str">
        <f>IF(ITMAP_GRUNDBUCH.INFORMATIONSSY!L480="","",ITMAP_GRUNDBUCH.INFORMATIONSSY!L480)</f>
        <v>KOSTINFO (VAEB)</v>
      </c>
      <c r="C480" s="3" t="str">
        <f>IF(ITMAP_GRUNDBUCH.INFORMATIONSSY!N480="","",ITMAP_GRUNDBUCH.INFORMATIONSSY!N480)</f>
        <v>Kosteninfo (VAEB)</v>
      </c>
      <c r="D480" s="3" t="str">
        <f>IF(ITMAP_GRUNDBUCH.INFORMATIONSSY!X480="","",VLOOKUP(ITMAP_GRUNDBUCH.INFORMATIONSSY!X480,Konfiguration!$I$2:$J$9,2,FALSE))</f>
        <v>TA3J</v>
      </c>
      <c r="E480" s="3" t="str">
        <f>IF(ITMAP_GRUNDBUCH.INFORMATIONSSY!H480="","",ITMAP_GRUNDBUCH.INFORMATIONSSY!H480)</f>
        <v>Armin.Zellner@vaeb.at</v>
      </c>
      <c r="F480" s="3" t="str">
        <f t="shared" si="7"/>
        <v/>
      </c>
    </row>
    <row r="481" spans="1:6" ht="30">
      <c r="A481" s="3">
        <f>IF(ITMAP_GRUNDBUCH.INFORMATIONSSY!A481="","",ITMAP_GRUNDBUCH.INFORMATIONSSY!A481)</f>
        <v>1226</v>
      </c>
      <c r="B481" s="3" t="str">
        <f>IF(ITMAP_GRUNDBUCH.INFORMATIONSSY!L481="","",ITMAP_GRUNDBUCH.INFORMATIONSSY!L481)</f>
        <v>L-PI (STMK)</v>
      </c>
      <c r="C481" s="3" t="str">
        <f>IF(ITMAP_GRUNDBUCH.INFORMATIONSSY!N481="","",ITMAP_GRUNDBUCH.INFORMATIONSSY!N481)</f>
        <v>Lokaler Patientenindex des ELGA-Bereiches (Steiermark)</v>
      </c>
      <c r="D481" s="3" t="str">
        <f>IF(ITMAP_GRUNDBUCH.INFORMATIONSSY!X481="","",VLOOKUP(ITMAP_GRUNDBUCH.INFORMATIONSSY!X481,Konfiguration!$I$2:$J$9,2,FALSE))</f>
        <v>Unbekannt</v>
      </c>
      <c r="E481" s="3" t="str">
        <f>IF(ITMAP_GRUNDBUCH.INFORMATIONSSY!H481="","",ITMAP_GRUNDBUCH.INFORMATIONSSY!H481)</f>
        <v/>
      </c>
      <c r="F481" s="3" t="str">
        <f t="shared" si="7"/>
        <v/>
      </c>
    </row>
    <row r="482" spans="1:6">
      <c r="A482" s="3">
        <f>IF(ITMAP_GRUNDBUCH.INFORMATIONSSY!A482="","",ITMAP_GRUNDBUCH.INFORMATIONSSY!A482)</f>
        <v>1225</v>
      </c>
      <c r="B482" s="3" t="str">
        <f>IF(ITMAP_GRUNDBUCH.INFORMATIONSSY!L482="","",ITMAP_GRUNDBUCH.INFORMATIONSSY!L482)</f>
        <v>L-PI (WIEN)</v>
      </c>
      <c r="C482" s="3" t="str">
        <f>IF(ITMAP_GRUNDBUCH.INFORMATIONSSY!N482="","",ITMAP_GRUNDBUCH.INFORMATIONSSY!N482)</f>
        <v>Lokaler Patientenindex des ELGA-Bereiches (Wien)</v>
      </c>
      <c r="D482" s="3" t="str">
        <f>IF(ITMAP_GRUNDBUCH.INFORMATIONSSY!X482="","",VLOOKUP(ITMAP_GRUNDBUCH.INFORMATIONSSY!X482,Konfiguration!$I$2:$J$9,2,FALSE))</f>
        <v>Unbekannt</v>
      </c>
      <c r="E482" s="3" t="str">
        <f>IF(ITMAP_GRUNDBUCH.INFORMATIONSSY!H482="","",ITMAP_GRUNDBUCH.INFORMATIONSSY!H482)</f>
        <v/>
      </c>
      <c r="F482" s="3" t="str">
        <f t="shared" si="7"/>
        <v/>
      </c>
    </row>
    <row r="483" spans="1:6" ht="30">
      <c r="A483" s="3">
        <f>IF(ITMAP_GRUNDBUCH.INFORMATIONSSY!A483="","",ITMAP_GRUNDBUCH.INFORMATIONSSY!A483)</f>
        <v>1227</v>
      </c>
      <c r="B483" s="3" t="str">
        <f>IF(ITMAP_GRUNDBUCH.INFORMATIONSSY!L483="","",ITMAP_GRUNDBUCH.INFORMATIONSSY!L483)</f>
        <v>L-PI (EGOR)</v>
      </c>
      <c r="C483" s="3" t="str">
        <f>IF(ITMAP_GRUNDBUCH.INFORMATIONSSY!N483="","",ITMAP_GRUNDBUCH.INFORMATIONSSY!N483)</f>
        <v>Lokaler Patientenindex des ELGA-Bereiches Vinzenzgruppe/Barmherzige Brüder (eGOR)</v>
      </c>
      <c r="D483" s="3" t="str">
        <f>IF(ITMAP_GRUNDBUCH.INFORMATIONSSY!X483="","",VLOOKUP(ITMAP_GRUNDBUCH.INFORMATIONSSY!X483,Konfiguration!$I$2:$J$9,2,FALSE))</f>
        <v>Unbekannt</v>
      </c>
      <c r="E483" s="3" t="str">
        <f>IF(ITMAP_GRUNDBUCH.INFORMATIONSSY!H483="","",ITMAP_GRUNDBUCH.INFORMATIONSSY!H483)</f>
        <v/>
      </c>
      <c r="F483" s="3" t="str">
        <f t="shared" si="7"/>
        <v/>
      </c>
    </row>
    <row r="484" spans="1:6">
      <c r="A484" s="3">
        <f>IF(ITMAP_GRUNDBUCH.INFORMATIONSSY!A484="","",ITMAP_GRUNDBUCH.INFORMATIONSSY!A484)</f>
        <v>1228</v>
      </c>
      <c r="B484" s="3" t="str">
        <f>IF(ITMAP_GRUNDBUCH.INFORMATIONSSY!L484="","",ITMAP_GRUNDBUCH.INFORMATIONSSY!L484)</f>
        <v>BES (ELGA)</v>
      </c>
      <c r="C484" s="3" t="str">
        <f>IF(ITMAP_GRUNDBUCH.INFORMATIONSSY!N484="","",ITMAP_GRUNDBUCH.INFORMATIONSSY!N484)</f>
        <v>Berechtigungssystem (ELGA)</v>
      </c>
      <c r="D484" s="3" t="str">
        <f>IF(ITMAP_GRUNDBUCH.INFORMATIONSSY!X484="","",VLOOKUP(ITMAP_GRUNDBUCH.INFORMATIONSSY!X484,Konfiguration!$I$2:$J$9,2,FALSE))</f>
        <v>Unbekannt</v>
      </c>
      <c r="E484" s="3" t="str">
        <f>IF(ITMAP_GRUNDBUCH.INFORMATIONSSY!H484="","",ITMAP_GRUNDBUCH.INFORMATIONSSY!H484)</f>
        <v/>
      </c>
      <c r="F484" s="3" t="str">
        <f t="shared" si="7"/>
        <v/>
      </c>
    </row>
    <row r="485" spans="1:6">
      <c r="A485" s="3">
        <f>IF(ITMAP_GRUNDBUCH.INFORMATIONSSY!A485="","",ITMAP_GRUNDBUCH.INFORMATIONSSY!A485)</f>
        <v>1229</v>
      </c>
      <c r="B485" s="3" t="str">
        <f>IF(ITMAP_GRUNDBUCH.INFORMATIONSSY!L485="","",ITMAP_GRUNDBUCH.INFORMATIONSSY!L485)</f>
        <v>BP (ELGA)</v>
      </c>
      <c r="C485" s="3" t="str">
        <f>IF(ITMAP_GRUNDBUCH.INFORMATIONSSY!N485="","",ITMAP_GRUNDBUCH.INFORMATIONSSY!N485)</f>
        <v>Bürgerportal (ELGA)</v>
      </c>
      <c r="D485" s="3" t="str">
        <f>IF(ITMAP_GRUNDBUCH.INFORMATIONSSY!X485="","",VLOOKUP(ITMAP_GRUNDBUCH.INFORMATIONSSY!X485,Konfiguration!$I$2:$J$9,2,FALSE))</f>
        <v>Unbekannt</v>
      </c>
      <c r="E485" s="3" t="str">
        <f>IF(ITMAP_GRUNDBUCH.INFORMATIONSSY!H485="","",ITMAP_GRUNDBUCH.INFORMATIONSSY!H485)</f>
        <v/>
      </c>
      <c r="F485" s="3" t="str">
        <f t="shared" si="7"/>
        <v/>
      </c>
    </row>
    <row r="486" spans="1:6">
      <c r="A486" s="3">
        <f>IF(ITMAP_GRUNDBUCH.INFORMATIONSSY!A486="","",ITMAP_GRUNDBUCH.INFORMATIONSSY!A486)</f>
        <v>1241</v>
      </c>
      <c r="B486" s="3" t="str">
        <f>IF(ITMAP_GRUNDBUCH.INFORMATIONSSY!L486="","",ITMAP_GRUNDBUCH.INFORMATIONSSY!L486)</f>
        <v>ECI</v>
      </c>
      <c r="C486" s="3" t="str">
        <f>IF(ITMAP_GRUNDBUCH.INFORMATIONSSY!N486="","",ITMAP_GRUNDBUCH.INFORMATIONSSY!N486)</f>
        <v>External Call Interface</v>
      </c>
      <c r="D486" s="3" t="str">
        <f>IF(ITMAP_GRUNDBUCH.INFORMATIONSSY!X486="","",VLOOKUP(ITMAP_GRUNDBUCH.INFORMATIONSSY!X486,Konfiguration!$I$2:$J$9,2,FALSE))</f>
        <v>TA3</v>
      </c>
      <c r="E486" s="3" t="str">
        <f>IF(ITMAP_GRUNDBUCH.INFORMATIONSSY!H486="","",ITMAP_GRUNDBUCH.INFORMATIONSSY!H486)</f>
        <v>markus.plieschnig@kgkk.at</v>
      </c>
      <c r="F486" s="3" t="str">
        <f t="shared" si="7"/>
        <v/>
      </c>
    </row>
    <row r="487" spans="1:6" ht="30">
      <c r="A487" s="3">
        <f>IF(ITMAP_GRUNDBUCH.INFORMATIONSSY!A487="","",ITMAP_GRUNDBUCH.INFORMATIONSSY!A487)</f>
        <v>1261</v>
      </c>
      <c r="B487" s="3" t="str">
        <f>IF(ITMAP_GRUNDBUCH.INFORMATIONSSY!L487="","",ITMAP_GRUNDBUCH.INFORMATIONSSY!L487)</f>
        <v>MGL-DB (KFA WIEN)</v>
      </c>
      <c r="C487" s="3" t="str">
        <f>IF(ITMAP_GRUNDBUCH.INFORMATIONSSY!N487="","",ITMAP_GRUNDBUCH.INFORMATIONSSY!N487)</f>
        <v>Mitglieder- Leistungsdatenbank (KFA Wien)</v>
      </c>
      <c r="D487" s="3" t="str">
        <f>IF(ITMAP_GRUNDBUCH.INFORMATIONSSY!X487="","",VLOOKUP(ITMAP_GRUNDBUCH.INFORMATIONSSY!X487,Konfiguration!$I$2:$J$9,2,FALSE))</f>
        <v>Unbekannt</v>
      </c>
      <c r="E487" s="3" t="str">
        <f>IF(ITMAP_GRUNDBUCH.INFORMATIONSSY!H487="","",ITMAP_GRUNDBUCH.INFORMATIONSSY!H487)</f>
        <v>gerhard.neumann@kfa.co.at; rosa-bernadette.nentwich-bouchal@kfa.co.at</v>
      </c>
      <c r="F487" s="3" t="str">
        <f t="shared" si="7"/>
        <v/>
      </c>
    </row>
    <row r="488" spans="1:6">
      <c r="A488" s="3">
        <f>IF(ITMAP_GRUNDBUCH.INFORMATIONSSY!A488="","",ITMAP_GRUNDBUCH.INFORMATIONSSY!A488)</f>
        <v>1281</v>
      </c>
      <c r="B488" s="3" t="str">
        <f>IF(ITMAP_GRUNDBUCH.INFORMATIONSSY!L488="","",ITMAP_GRUNDBUCH.INFORMATIONSSY!L488)</f>
        <v>DSKZ (STGKK)</v>
      </c>
      <c r="C488" s="3" t="str">
        <f>IF(ITMAP_GRUNDBUCH.INFORMATIONSSY!N488="","",ITMAP_GRUNDBUCH.INFORMATIONSSY!N488)</f>
        <v>Drittschuldnerkosten Zahlungsüberwachung (STGKK)</v>
      </c>
      <c r="D488" s="3" t="str">
        <f>IF(ITMAP_GRUNDBUCH.INFORMATIONSSY!X488="","",VLOOKUP(ITMAP_GRUNDBUCH.INFORMATIONSSY!X488,Konfiguration!$I$2:$J$9,2,FALSE))</f>
        <v>TA3J</v>
      </c>
      <c r="E488" s="3" t="str">
        <f>IF(ITMAP_GRUNDBUCH.INFORMATIONSSY!H488="","",ITMAP_GRUNDBUCH.INFORMATIONSSY!H488)</f>
        <v>robert.donik@stgkk.at; maria.krainz@stgkk.at</v>
      </c>
      <c r="F488" s="3" t="str">
        <f t="shared" si="7"/>
        <v/>
      </c>
    </row>
    <row r="489" spans="1:6" ht="30">
      <c r="A489" s="3">
        <f>IF(ITMAP_GRUNDBUCH.INFORMATIONSSY!A489="","",ITMAP_GRUNDBUCH.INFORMATIONSSY!A489)</f>
        <v>1301</v>
      </c>
      <c r="B489" s="3" t="str">
        <f>IF(ITMAP_GRUNDBUCH.INFORMATIONSSY!L489="","",ITMAP_GRUNDBUCH.INFORMATIONSSY!L489)</f>
        <v>SUEN</v>
      </c>
      <c r="C489" s="3" t="str">
        <f>IF(ITMAP_GRUNDBUCH.INFORMATIONSSY!N489="","",ITMAP_GRUNDBUCH.INFORMATIONSSY!N489)</f>
        <v>Sichere Übermittlung von Nachrichten zwischen Versichertem und SV-Träger</v>
      </c>
      <c r="D489" s="3" t="str">
        <f>IF(ITMAP_GRUNDBUCH.INFORMATIONSSY!X489="","",VLOOKUP(ITMAP_GRUNDBUCH.INFORMATIONSSY!X489,Konfiguration!$I$2:$J$9,2,FALSE))</f>
        <v>TA3J</v>
      </c>
      <c r="E489" s="3" t="str">
        <f>IF(ITMAP_GRUNDBUCH.INFORMATIONSSY!H489="","",ITMAP_GRUNDBUCH.INFORMATIONSSY!H489)</f>
        <v>suen@itsv.at</v>
      </c>
      <c r="F489" s="3" t="str">
        <f t="shared" si="7"/>
        <v>suen@itsv.at</v>
      </c>
    </row>
    <row r="490" spans="1:6">
      <c r="A490" s="3">
        <f>IF(ITMAP_GRUNDBUCH.INFORMATIONSSY!A490="","",ITMAP_GRUNDBUCH.INFORMATIONSSY!A490)</f>
        <v>984</v>
      </c>
      <c r="B490" s="3" t="str">
        <f>IF(ITMAP_GRUNDBUCH.INFORMATIONSSY!L490="","",ITMAP_GRUNDBUCH.INFORMATIONSSY!L490)</f>
        <v>KLEX (OOEGKK)</v>
      </c>
      <c r="C490" s="3" t="str">
        <f>IF(ITMAP_GRUNDBUCH.INFORMATIONSSY!N490="","",ITMAP_GRUNDBUCH.INFORMATIONSSY!N490)</f>
        <v>KLEX (OÖGKK)</v>
      </c>
      <c r="D490" s="3" t="str">
        <f>IF(ITMAP_GRUNDBUCH.INFORMATIONSSY!X490="","",VLOOKUP(ITMAP_GRUNDBUCH.INFORMATIONSSY!X490,Konfiguration!$I$2:$J$9,2,FALSE))</f>
        <v>TA3</v>
      </c>
      <c r="E490" s="3" t="str">
        <f>IF(ITMAP_GRUNDBUCH.INFORMATIONSSY!H490="","",ITMAP_GRUNDBUCH.INFORMATIONSSY!H490)</f>
        <v>andrea.kern@ooegkk.at</v>
      </c>
      <c r="F490" s="3" t="str">
        <f t="shared" si="7"/>
        <v/>
      </c>
    </row>
    <row r="491" spans="1:6">
      <c r="A491" s="3">
        <f>IF(ITMAP_GRUNDBUCH.INFORMATIONSSY!A491="","",ITMAP_GRUNDBUCH.INFORMATIONSSY!A491)</f>
        <v>1007</v>
      </c>
      <c r="B491" s="3" t="str">
        <f>IF(ITMAP_GRUNDBUCH.INFORMATIONSSY!L491="","",ITMAP_GRUNDBUCH.INFORMATIONSSY!L491)</f>
        <v>SB (KGKK)</v>
      </c>
      <c r="C491" s="3" t="str">
        <f>IF(ITMAP_GRUNDBUCH.INFORMATIONSSY!N491="","",ITMAP_GRUNDBUCH.INFORMATIONSSY!N491)</f>
        <v>Servicebrief an Ärzte (KGKK)</v>
      </c>
      <c r="D491" s="3" t="str">
        <f>IF(ITMAP_GRUNDBUCH.INFORMATIONSSY!X491="","",VLOOKUP(ITMAP_GRUNDBUCH.INFORMATIONSSY!X491,Konfiguration!$I$2:$J$9,2,FALSE))</f>
        <v>TA3S</v>
      </c>
      <c r="E491" s="3" t="str">
        <f>IF(ITMAP_GRUNDBUCH.INFORMATIONSSY!H491="","",ITMAP_GRUNDBUCH.INFORMATIONSSY!H491)</f>
        <v/>
      </c>
      <c r="F491" s="3" t="str">
        <f t="shared" si="7"/>
        <v/>
      </c>
    </row>
    <row r="492" spans="1:6">
      <c r="A492" s="3">
        <f>IF(ITMAP_GRUNDBUCH.INFORMATIONSSY!A492="","",ITMAP_GRUNDBUCH.INFORMATIONSSY!A492)</f>
        <v>1012</v>
      </c>
      <c r="B492" s="3" t="str">
        <f>IF(ITMAP_GRUNDBUCH.INFORMATIONSSY!L492="","",ITMAP_GRUNDBUCH.INFORMATIONSSY!L492)</f>
        <v>DAME (A1)</v>
      </c>
      <c r="C492" s="3" t="str">
        <f>IF(ITMAP_GRUNDBUCH.INFORMATIONSSY!N492="","",ITMAP_GRUNDBUCH.INFORMATIONSSY!N492)</f>
        <v>Datennetz der Medizin (A1)</v>
      </c>
      <c r="D492" s="3" t="str">
        <f>IF(ITMAP_GRUNDBUCH.INFORMATIONSSY!X492="","",VLOOKUP(ITMAP_GRUNDBUCH.INFORMATIONSSY!X492,Konfiguration!$I$2:$J$9,2,FALSE))</f>
        <v>Unbekannt</v>
      </c>
      <c r="E492" s="3" t="str">
        <f>IF(ITMAP_GRUNDBUCH.INFORMATIONSSY!H492="","",ITMAP_GRUNDBUCH.INFORMATIONSSY!H492)</f>
        <v/>
      </c>
      <c r="F492" s="3" t="str">
        <f t="shared" si="7"/>
        <v/>
      </c>
    </row>
    <row r="493" spans="1:6">
      <c r="A493" s="3">
        <f>IF(ITMAP_GRUNDBUCH.INFORMATIONSSY!A493="","",ITMAP_GRUNDBUCH.INFORMATIONSSY!A493)</f>
        <v>1167</v>
      </c>
      <c r="B493" s="3" t="str">
        <f>IF(ITMAP_GRUNDBUCH.INFORMATIONSSY!L493="","",ITMAP_GRUNDBUCH.INFORMATIONSSY!L493)</f>
        <v>ATLAS</v>
      </c>
      <c r="C493" s="3" t="str">
        <f>IF(ITMAP_GRUNDBUCH.INFORMATIONSSY!N493="","",ITMAP_GRUNDBUCH.INFORMATIONSSY!N493)</f>
        <v>Analysetool für laufende Agenden des Stellenplans</v>
      </c>
      <c r="D493" s="3" t="str">
        <f>IF(ITMAP_GRUNDBUCH.INFORMATIONSSY!X493="","",VLOOKUP(ITMAP_GRUNDBUCH.INFORMATIONSSY!X493,Konfiguration!$I$2:$J$9,2,FALSE))</f>
        <v>TA3</v>
      </c>
      <c r="E493" s="3" t="str">
        <f>IF(ITMAP_GRUNDBUCH.INFORMATIONSSY!H493="","",ITMAP_GRUNDBUCH.INFORMATIONSSY!H493)</f>
        <v>michael.skopek@noegkk.at</v>
      </c>
      <c r="F493" s="3" t="str">
        <f t="shared" si="7"/>
        <v/>
      </c>
    </row>
    <row r="494" spans="1:6">
      <c r="A494" s="3">
        <f>IF(ITMAP_GRUNDBUCH.INFORMATIONSSY!A494="","",ITMAP_GRUNDBUCH.INFORMATIONSSY!A494)</f>
        <v>1168</v>
      </c>
      <c r="B494" s="3" t="str">
        <f>IF(ITMAP_GRUNDBUCH.INFORMATIONSSY!L494="","",ITMAP_GRUNDBUCH.INFORMATIONSSY!L494)</f>
        <v>DWH VPM (HVB)</v>
      </c>
      <c r="C494" s="3" t="str">
        <f>IF(ITMAP_GRUNDBUCH.INFORMATIONSSY!N494="","",ITMAP_GRUNDBUCH.INFORMATIONSSY!N494)</f>
        <v>DWH Vertragspartner Medikamente (HVB)</v>
      </c>
      <c r="D494" s="3" t="str">
        <f>IF(ITMAP_GRUNDBUCH.INFORMATIONSSY!X494="","",VLOOKUP(ITMAP_GRUNDBUCH.INFORMATIONSSY!X494,Konfiguration!$I$2:$J$9,2,FALSE))</f>
        <v>TA3</v>
      </c>
      <c r="E494" s="3" t="str">
        <f>IF(ITMAP_GRUNDBUCH.INFORMATIONSSY!H494="","",ITMAP_GRUNDBUCH.INFORMATIONSSY!H494)</f>
        <v>ursula.fesl@itsv.at; mario.fischer@itsv.at</v>
      </c>
      <c r="F494" s="3" t="str">
        <f t="shared" si="7"/>
        <v>ursula.fesl@itsv.at; mario.fischer@itsv.at</v>
      </c>
    </row>
    <row r="495" spans="1:6">
      <c r="A495" s="3">
        <f>IF(ITMAP_GRUNDBUCH.INFORMATIONSSY!A495="","",ITMAP_GRUNDBUCH.INFORMATIONSSY!A495)</f>
        <v>1169</v>
      </c>
      <c r="B495" s="3" t="str">
        <f>IF(ITMAP_GRUNDBUCH.INFORMATIONSSY!L495="","",ITMAP_GRUNDBUCH.INFORMATIONSSY!L495)</f>
        <v>TRACON</v>
      </c>
      <c r="C495" s="3" t="str">
        <f>IF(ITMAP_GRUNDBUCH.INFORMATIONSSY!N495="","",ITMAP_GRUNDBUCH.INFORMATIONSSY!N495)</f>
        <v>Transport-Controlling für CC-Transportwesen</v>
      </c>
      <c r="D495" s="3" t="str">
        <f>IF(ITMAP_GRUNDBUCH.INFORMATIONSSY!X495="","",VLOOKUP(ITMAP_GRUNDBUCH.INFORMATIONSSY!X495,Konfiguration!$I$2:$J$9,2,FALSE))</f>
        <v>TA3</v>
      </c>
      <c r="E495" s="3" t="str">
        <f>IF(ITMAP_GRUNDBUCH.INFORMATIONSSY!H495="","",ITMAP_GRUNDBUCH.INFORMATIONSSY!H495)</f>
        <v>michael.skopek@noegkk.at</v>
      </c>
      <c r="F495" s="3" t="str">
        <f t="shared" si="7"/>
        <v/>
      </c>
    </row>
    <row r="496" spans="1:6">
      <c r="A496" s="3">
        <f>IF(ITMAP_GRUNDBUCH.INFORMATIONSSY!A496="","",ITMAP_GRUNDBUCH.INFORMATIONSSY!A496)</f>
        <v>1170</v>
      </c>
      <c r="B496" s="3" t="str">
        <f>IF(ITMAP_GRUNDBUCH.INFORMATIONSSY!L496="","",ITMAP_GRUNDBUCH.INFORMATIONSSY!L496)</f>
        <v>DWH HONO</v>
      </c>
      <c r="C496" s="3" t="str">
        <f>IF(ITMAP_GRUNDBUCH.INFORMATIONSSY!N496="","",ITMAP_GRUNDBUCH.INFORMATIONSSY!N496)</f>
        <v>DWH Honorarordnungsverwaltung</v>
      </c>
      <c r="D496" s="3" t="str">
        <f>IF(ITMAP_GRUNDBUCH.INFORMATIONSSY!X496="","",VLOOKUP(ITMAP_GRUNDBUCH.INFORMATIONSSY!X496,Konfiguration!$I$2:$J$9,2,FALSE))</f>
        <v>TA3</v>
      </c>
      <c r="E496" s="3" t="str">
        <f>IF(ITMAP_GRUNDBUCH.INFORMATIONSSY!H496="","",ITMAP_GRUNDBUCH.INFORMATIONSSY!H496)</f>
        <v>ursula.fesl@itsv.at; mario.fischer@itsv.at</v>
      </c>
      <c r="F496" s="3" t="str">
        <f t="shared" si="7"/>
        <v>ursula.fesl@itsv.at; mario.fischer@itsv.at</v>
      </c>
    </row>
    <row r="497" spans="1:6">
      <c r="A497" s="3">
        <f>IF(ITMAP_GRUNDBUCH.INFORMATIONSSY!A497="","",ITMAP_GRUNDBUCH.INFORMATIONSSY!A497)</f>
        <v>961</v>
      </c>
      <c r="B497" s="3" t="str">
        <f>IF(ITMAP_GRUNDBUCH.INFORMATIONSSY!L497="","",ITMAP_GRUNDBUCH.INFORMATIONSSY!L497)</f>
        <v>WINQUEST</v>
      </c>
      <c r="C497" s="3" t="str">
        <f>IF(ITMAP_GRUNDBUCH.INFORMATIONSSY!N497="","",ITMAP_GRUNDBUCH.INFORMATIONSSY!N497)</f>
        <v>SV-Bildungsnetzwerk</v>
      </c>
      <c r="D497" s="3" t="str">
        <f>IF(ITMAP_GRUNDBUCH.INFORMATIONSSY!X497="","",VLOOKUP(ITMAP_GRUNDBUCH.INFORMATIONSSY!X497,Konfiguration!$I$2:$J$9,2,FALSE))</f>
        <v>TA3</v>
      </c>
      <c r="E497" s="3" t="str">
        <f>IF(ITMAP_GRUNDBUCH.INFORMATIONSSY!H497="","",ITMAP_GRUNDBUCH.INFORMATIONSSY!H497)</f>
        <v/>
      </c>
      <c r="F497" s="3" t="str">
        <f t="shared" si="7"/>
        <v/>
      </c>
    </row>
    <row r="498" spans="1:6" ht="30">
      <c r="A498" s="3">
        <f>IF(ITMAP_GRUNDBUCH.INFORMATIONSSY!A498="","",ITMAP_GRUNDBUCH.INFORMATIONSSY!A498)</f>
        <v>1001</v>
      </c>
      <c r="B498" s="3" t="str">
        <f>IF(ITMAP_GRUNDBUCH.INFORMATIONSSY!L498="","",ITMAP_GRUNDBUCH.INFORMATIONSSY!L498)</f>
        <v>IV (WGKK)</v>
      </c>
      <c r="C498" s="3" t="str">
        <f>IF(ITMAP_GRUNDBUCH.INFORMATIONSSY!N498="","",ITMAP_GRUNDBUCH.INFORMATIONSSY!N498)</f>
        <v>Image Vault (WGKK)</v>
      </c>
      <c r="D498" s="3" t="str">
        <f>IF(ITMAP_GRUNDBUCH.INFORMATIONSSY!X498="","",VLOOKUP(ITMAP_GRUNDBUCH.INFORMATIONSSY!X498,Konfiguration!$I$2:$J$9,2,FALSE))</f>
        <v>TA3</v>
      </c>
      <c r="E498" s="3" t="str">
        <f>IF(ITMAP_GRUNDBUCH.INFORMATIONSSY!H498="","",ITMAP_GRUNDBUCH.INFORMATIONSSY!H498)</f>
        <v>Torsten Schuhböck &lt;torsten.schuhboeck@med.ge.com&gt;</v>
      </c>
      <c r="F498" s="3" t="str">
        <f t="shared" si="7"/>
        <v/>
      </c>
    </row>
    <row r="499" spans="1:6">
      <c r="A499" s="3">
        <f>IF(ITMAP_GRUNDBUCH.INFORMATIONSSY!A499="","",ITMAP_GRUNDBUCH.INFORMATIONSSY!A499)</f>
        <v>1002</v>
      </c>
      <c r="B499" s="3" t="str">
        <f>IF(ITMAP_GRUNDBUCH.INFORMATIONSSY!L499="","",ITMAP_GRUNDBUCH.INFORMATIONSSY!L499)</f>
        <v>PASX (WGKK)</v>
      </c>
      <c r="C499" s="3" t="str">
        <f>IF(ITMAP_GRUNDBUCH.INFORMATIONSSY!N499="","",ITMAP_GRUNDBUCH.INFORMATIONSSY!N499)</f>
        <v>PAS Xanthos (WGKK)</v>
      </c>
      <c r="D499" s="3" t="str">
        <f>IF(ITMAP_GRUNDBUCH.INFORMATIONSSY!X499="","",VLOOKUP(ITMAP_GRUNDBUCH.INFORMATIONSSY!X499,Konfiguration!$I$2:$J$9,2,FALSE))</f>
        <v>TA3</v>
      </c>
      <c r="E499" s="3" t="str">
        <f>IF(ITMAP_GRUNDBUCH.INFORMATIONSSY!H499="","",ITMAP_GRUNDBUCH.INFORMATIONSSY!H499)</f>
        <v>achim.muehlberger@grz.at</v>
      </c>
      <c r="F499" s="3" t="str">
        <f t="shared" ref="F499:F562" si="8">IF(ISERR(SEARCH("itsv",E499,1)),"",E499)</f>
        <v/>
      </c>
    </row>
    <row r="500" spans="1:6" ht="30">
      <c r="A500" s="3">
        <f>IF(ITMAP_GRUNDBUCH.INFORMATIONSSY!A500="","",ITMAP_GRUNDBUCH.INFORMATIONSSY!A500)</f>
        <v>1003</v>
      </c>
      <c r="B500" s="3" t="str">
        <f>IF(ITMAP_GRUNDBUCH.INFORMATIONSSY!L500="","",ITMAP_GRUNDBUCH.INFORMATIONSSY!L500)</f>
        <v>IBCP (WGKK)</v>
      </c>
      <c r="C500" s="3" t="str">
        <f>IF(ITMAP_GRUNDBUCH.INFORMATIONSSY!N500="","",ITMAP_GRUNDBUCH.INFORMATIONSSY!N500)</f>
        <v>IBC Pro (WGKK)</v>
      </c>
      <c r="D500" s="3" t="str">
        <f>IF(ITMAP_GRUNDBUCH.INFORMATIONSSY!X500="","",VLOOKUP(ITMAP_GRUNDBUCH.INFORMATIONSSY!X500,Konfiguration!$I$2:$J$9,2,FALSE))</f>
        <v>TA3</v>
      </c>
      <c r="E500" s="3" t="str">
        <f>IF(ITMAP_GRUNDBUCH.INFORMATIONSSY!H500="","",ITMAP_GRUNDBUCH.INFORMATIONSSY!H500)</f>
        <v>Ondrej Bires &lt;o.bires@thp.at&gt;; Veenstra Instruments &lt;IBC-PRO@comecer.com&gt;</v>
      </c>
      <c r="F500" s="3" t="str">
        <f t="shared" si="8"/>
        <v/>
      </c>
    </row>
    <row r="501" spans="1:6">
      <c r="A501" s="3">
        <f>IF(ITMAP_GRUNDBUCH.INFORMATIONSSY!A501="","",ITMAP_GRUNDBUCH.INFORMATIONSSY!A501)</f>
        <v>1013</v>
      </c>
      <c r="B501" s="3" t="str">
        <f>IF(ITMAP_GRUNDBUCH.INFORMATIONSSY!L501="","",ITMAP_GRUNDBUCH.INFORMATIONSSY!L501)</f>
        <v>LOTUS NOTES (KGKK)</v>
      </c>
      <c r="C501" s="3" t="str">
        <f>IF(ITMAP_GRUNDBUCH.INFORMATIONSSY!N501="","",ITMAP_GRUNDBUCH.INFORMATIONSSY!N501)</f>
        <v>Lotus Notes (KGKK)</v>
      </c>
      <c r="D501" s="3" t="str">
        <f>IF(ITMAP_GRUNDBUCH.INFORMATIONSSY!X501="","",VLOOKUP(ITMAP_GRUNDBUCH.INFORMATIONSSY!X501,Konfiguration!$I$2:$J$9,2,FALSE))</f>
        <v>TA3</v>
      </c>
      <c r="E501" s="3" t="str">
        <f>IF(ITMAP_GRUNDBUCH.INFORMATIONSSY!H501="","",ITMAP_GRUNDBUCH.INFORMATIONSSY!H501)</f>
        <v/>
      </c>
      <c r="F501" s="3" t="str">
        <f t="shared" si="8"/>
        <v/>
      </c>
    </row>
    <row r="502" spans="1:6">
      <c r="A502" s="3">
        <f>IF(ITMAP_GRUNDBUCH.INFORMATIONSSY!A502="","",ITMAP_GRUNDBUCH.INFORMATIONSSY!A502)</f>
        <v>1141</v>
      </c>
      <c r="B502" s="3" t="str">
        <f>IF(ITMAP_GRUNDBUCH.INFORMATIONSSY!L502="","",ITMAP_GRUNDBUCH.INFORMATIONSSY!L502)</f>
        <v>ITIS</v>
      </c>
      <c r="C502" s="3" t="str">
        <f>IF(ITMAP_GRUNDBUCH.INFORMATIONSSY!N502="","",ITMAP_GRUNDBUCH.INFORMATIONSSY!N502)</f>
        <v>Versendesystem der Managementberichterstattung</v>
      </c>
      <c r="D502" s="3" t="str">
        <f>IF(ITMAP_GRUNDBUCH.INFORMATIONSSY!X502="","",VLOOKUP(ITMAP_GRUNDBUCH.INFORMATIONSSY!X502,Konfiguration!$I$2:$J$9,2,FALSE))</f>
        <v>TA3</v>
      </c>
      <c r="E502" s="3" t="str">
        <f>IF(ITMAP_GRUNDBUCH.INFORMATIONSSY!H502="","",ITMAP_GRUNDBUCH.INFORMATIONSSY!H502)</f>
        <v>verena.maschek@itsv.at</v>
      </c>
      <c r="F502" s="3" t="str">
        <f t="shared" si="8"/>
        <v>verena.maschek@itsv.at</v>
      </c>
    </row>
    <row r="503" spans="1:6">
      <c r="A503" s="3">
        <f>IF(ITMAP_GRUNDBUCH.INFORMATIONSSY!A503="","",ITMAP_GRUNDBUCH.INFORMATIONSSY!A503)</f>
        <v>1161</v>
      </c>
      <c r="B503" s="3" t="str">
        <f>IF(ITMAP_GRUNDBUCH.INFORMATIONSSY!L503="","",ITMAP_GRUNDBUCH.INFORMATIONSSY!L503)</f>
        <v>ARIS BA (WGKK)</v>
      </c>
      <c r="C503" s="3" t="str">
        <f>IF(ITMAP_GRUNDBUCH.INFORMATIONSSY!N503="","",ITMAP_GRUNDBUCH.INFORMATIONSSY!N503)</f>
        <v>ARIS Business Architect for SAP (WGKK)</v>
      </c>
      <c r="D503" s="3" t="str">
        <f>IF(ITMAP_GRUNDBUCH.INFORMATIONSSY!X503="","",VLOOKUP(ITMAP_GRUNDBUCH.INFORMATIONSSY!X503,Konfiguration!$I$2:$J$9,2,FALSE))</f>
        <v>TA3</v>
      </c>
      <c r="E503" s="3" t="str">
        <f>IF(ITMAP_GRUNDBUCH.INFORMATIONSSY!H503="","",ITMAP_GRUNDBUCH.INFORMATIONSSY!H503)</f>
        <v>Prozessmanagement@wgkk.at</v>
      </c>
      <c r="F503" s="3" t="str">
        <f t="shared" si="8"/>
        <v/>
      </c>
    </row>
    <row r="504" spans="1:6">
      <c r="A504" s="3">
        <f>IF(ITMAP_GRUNDBUCH.INFORMATIONSSY!A504="","",ITMAP_GRUNDBUCH.INFORMATIONSSY!A504)</f>
        <v>1162</v>
      </c>
      <c r="B504" s="3" t="str">
        <f>IF(ITMAP_GRUNDBUCH.INFORMATIONSSY!L504="","",ITMAP_GRUNDBUCH.INFORMATIONSSY!L504)</f>
        <v>ARIS BP (WGKK)</v>
      </c>
      <c r="C504" s="3" t="str">
        <f>IF(ITMAP_GRUNDBUCH.INFORMATIONSSY!N504="","",ITMAP_GRUNDBUCH.INFORMATIONSSY!N504)</f>
        <v>ARIS Business Publisher (WGKK)</v>
      </c>
      <c r="D504" s="3" t="str">
        <f>IF(ITMAP_GRUNDBUCH.INFORMATIONSSY!X504="","",VLOOKUP(ITMAP_GRUNDBUCH.INFORMATIONSSY!X504,Konfiguration!$I$2:$J$9,2,FALSE))</f>
        <v>TA3</v>
      </c>
      <c r="E504" s="3" t="str">
        <f>IF(ITMAP_GRUNDBUCH.INFORMATIONSSY!H504="","",ITMAP_GRUNDBUCH.INFORMATIONSSY!H504)</f>
        <v>Prozessmanagement@wgkk.at</v>
      </c>
      <c r="F504" s="3" t="str">
        <f t="shared" si="8"/>
        <v/>
      </c>
    </row>
    <row r="505" spans="1:6">
      <c r="A505" s="3">
        <f>IF(ITMAP_GRUNDBUCH.INFORMATIONSSY!A505="","",ITMAP_GRUNDBUCH.INFORMATIONSSY!A505)</f>
        <v>1163</v>
      </c>
      <c r="B505" s="3" t="str">
        <f>IF(ITMAP_GRUNDBUCH.INFORMATIONSSY!L505="","",ITMAP_GRUNDBUCH.INFORMATIONSSY!L505)</f>
        <v>ARIS BD (WGKK)</v>
      </c>
      <c r="C505" s="3" t="str">
        <f>IF(ITMAP_GRUNDBUCH.INFORMATIONSSY!N505="","",ITMAP_GRUNDBUCH.INFORMATIONSSY!N505)</f>
        <v>ARIS Business Designer (WGKK)</v>
      </c>
      <c r="D505" s="3" t="str">
        <f>IF(ITMAP_GRUNDBUCH.INFORMATIONSSY!X505="","",VLOOKUP(ITMAP_GRUNDBUCH.INFORMATIONSSY!X505,Konfiguration!$I$2:$J$9,2,FALSE))</f>
        <v>TA3</v>
      </c>
      <c r="E505" s="3" t="str">
        <f>IF(ITMAP_GRUNDBUCH.INFORMATIONSSY!H505="","",ITMAP_GRUNDBUCH.INFORMATIONSSY!H505)</f>
        <v>Prozessmanagement@wgkk.at</v>
      </c>
      <c r="F505" s="3" t="str">
        <f t="shared" si="8"/>
        <v/>
      </c>
    </row>
    <row r="506" spans="1:6">
      <c r="A506" s="3">
        <f>IF(ITMAP_GRUNDBUCH.INFORMATIONSSY!A506="","",ITMAP_GRUNDBUCH.INFORMATIONSSY!A506)</f>
        <v>1164</v>
      </c>
      <c r="B506" s="3" t="str">
        <f>IF(ITMAP_GRUNDBUCH.INFORMATIONSSY!L506="","",ITMAP_GRUNDBUCH.INFORMATIONSSY!L506)</f>
        <v>ARIS EXPRESS (WGKK)</v>
      </c>
      <c r="C506" s="3" t="str">
        <f>IF(ITMAP_GRUNDBUCH.INFORMATIONSSY!N506="","",ITMAP_GRUNDBUCH.INFORMATIONSSY!N506)</f>
        <v>ARIS Express (WGKK)</v>
      </c>
      <c r="D506" s="3" t="str">
        <f>IF(ITMAP_GRUNDBUCH.INFORMATIONSSY!X506="","",VLOOKUP(ITMAP_GRUNDBUCH.INFORMATIONSSY!X506,Konfiguration!$I$2:$J$9,2,FALSE))</f>
        <v>TA3</v>
      </c>
      <c r="E506" s="3" t="str">
        <f>IF(ITMAP_GRUNDBUCH.INFORMATIONSSY!H506="","",ITMAP_GRUNDBUCH.INFORMATIONSSY!H506)</f>
        <v>Prozessmanagement@wgkk.at</v>
      </c>
      <c r="F506" s="3" t="str">
        <f t="shared" si="8"/>
        <v/>
      </c>
    </row>
    <row r="507" spans="1:6">
      <c r="A507" s="3">
        <f>IF(ITMAP_GRUNDBUCH.INFORMATIONSSY!A507="","",ITMAP_GRUNDBUCH.INFORMATIONSSY!A507)</f>
        <v>1165</v>
      </c>
      <c r="B507" s="3" t="str">
        <f>IF(ITMAP_GRUNDBUCH.INFORMATIONSSY!L507="","",ITMAP_GRUNDBUCH.INFORMATIONSSY!L507)</f>
        <v>ARIS MZ (WGKK)</v>
      </c>
      <c r="C507" s="3" t="str">
        <f>IF(ITMAP_GRUNDBUCH.INFORMATIONSSY!N507="","",ITMAP_GRUNDBUCH.INFORMATIONSSY!N507)</f>
        <v>ARIS MashZone (WGKK)</v>
      </c>
      <c r="D507" s="3" t="str">
        <f>IF(ITMAP_GRUNDBUCH.INFORMATIONSSY!X507="","",VLOOKUP(ITMAP_GRUNDBUCH.INFORMATIONSSY!X507,Konfiguration!$I$2:$J$9,2,FALSE))</f>
        <v>TA3</v>
      </c>
      <c r="E507" s="3" t="str">
        <f>IF(ITMAP_GRUNDBUCH.INFORMATIONSSY!H507="","",ITMAP_GRUNDBUCH.INFORMATIONSSY!H507)</f>
        <v>Prozessmanagement@wgkk.at</v>
      </c>
      <c r="F507" s="3" t="str">
        <f t="shared" si="8"/>
        <v/>
      </c>
    </row>
    <row r="508" spans="1:6" ht="30">
      <c r="A508" s="3">
        <f>IF(ITMAP_GRUNDBUCH.INFORMATIONSSY!A508="","",ITMAP_GRUNDBUCH.INFORMATIONSSY!A508)</f>
        <v>1166</v>
      </c>
      <c r="B508" s="3" t="str">
        <f>IF(ITMAP_GRUNDBUCH.INFORMATIONSSY!L508="","",ITMAP_GRUNDBUCH.INFORMATIONSSY!L508)</f>
        <v>KOM (WGKK)</v>
      </c>
      <c r="C508" s="3" t="str">
        <f>IF(ITMAP_GRUNDBUCH.INFORMATIONSSY!N508="","",ITMAP_GRUNDBUCH.INFORMATIONSSY!N508)</f>
        <v>Kundenzufriedenheit, Optimierung und Mitarbeiterzufriedenheit erhöhen (WGKK)</v>
      </c>
      <c r="D508" s="3" t="str">
        <f>IF(ITMAP_GRUNDBUCH.INFORMATIONSSY!X508="","",VLOOKUP(ITMAP_GRUNDBUCH.INFORMATIONSSY!X508,Konfiguration!$I$2:$J$9,2,FALSE))</f>
        <v>TA3</v>
      </c>
      <c r="E508" s="3" t="str">
        <f>IF(ITMAP_GRUNDBUCH.INFORMATIONSSY!H508="","",ITMAP_GRUNDBUCH.INFORMATIONSSY!H508)</f>
        <v>Simone.Habison@wgkk.at</v>
      </c>
      <c r="F508" s="3" t="str">
        <f t="shared" si="8"/>
        <v/>
      </c>
    </row>
    <row r="509" spans="1:6">
      <c r="A509" s="3">
        <f>IF(ITMAP_GRUNDBUCH.INFORMATIONSSY!A509="","",ITMAP_GRUNDBUCH.INFORMATIONSSY!A509)</f>
        <v>1004</v>
      </c>
      <c r="B509" s="3" t="str">
        <f>IF(ITMAP_GRUNDBUCH.INFORMATIONSSY!L509="","",ITMAP_GRUNDBUCH.INFORMATIONSSY!L509)</f>
        <v>FINPOL (BMF)</v>
      </c>
      <c r="C509" s="3" t="str">
        <f>IF(ITMAP_GRUNDBUCH.INFORMATIONSSY!N509="","",ITMAP_GRUNDBUCH.INFORMATIONSSY!N509)</f>
        <v>Finanzpolizei (BMF)</v>
      </c>
      <c r="D509" s="3" t="str">
        <f>IF(ITMAP_GRUNDBUCH.INFORMATIONSSY!X509="","",VLOOKUP(ITMAP_GRUNDBUCH.INFORMATIONSSY!X509,Konfiguration!$I$2:$J$9,2,FALSE))</f>
        <v>Unbekannt</v>
      </c>
      <c r="E509" s="3" t="str">
        <f>IF(ITMAP_GRUNDBUCH.INFORMATIONSSY!H509="","",ITMAP_GRUNDBUCH.INFORMATIONSSY!H509)</f>
        <v/>
      </c>
      <c r="F509" s="3" t="str">
        <f t="shared" si="8"/>
        <v/>
      </c>
    </row>
    <row r="510" spans="1:6">
      <c r="A510" s="3">
        <f>IF(ITMAP_GRUNDBUCH.INFORMATIONSSY!A510="","",ITMAP_GRUNDBUCH.INFORMATIONSSY!A510)</f>
        <v>1005</v>
      </c>
      <c r="B510" s="3" t="str">
        <f>IF(ITMAP_GRUNDBUCH.INFORMATIONSSY!L510="","",ITMAP_GRUNDBUCH.INFORMATIONSSY!L510)</f>
        <v>KVA-ZDANG (VAEB)</v>
      </c>
      <c r="C510" s="3" t="str">
        <f>IF(ITMAP_GRUNDBUCH.INFORMATIONSSY!N510="","",ITMAP_GRUNDBUCH.INFORMATIONSSY!N510)</f>
        <v>KVA-ZDANG (VAEB)</v>
      </c>
      <c r="D510" s="3" t="str">
        <f>IF(ITMAP_GRUNDBUCH.INFORMATIONSSY!X510="","",VLOOKUP(ITMAP_GRUNDBUCH.INFORMATIONSSY!X510,Konfiguration!$I$2:$J$9,2,FALSE))</f>
        <v>TA3J</v>
      </c>
      <c r="E510" s="3" t="str">
        <f>IF(ITMAP_GRUNDBUCH.INFORMATIONSSY!H510="","",ITMAP_GRUNDBUCH.INFORMATIONSSY!H510)</f>
        <v>Armin.Zellner@vaeb.at</v>
      </c>
      <c r="F510" s="3" t="str">
        <f t="shared" si="8"/>
        <v/>
      </c>
    </row>
    <row r="511" spans="1:6" ht="45">
      <c r="A511" s="3">
        <f>IF(ITMAP_GRUNDBUCH.INFORMATIONSSY!A511="","",ITMAP_GRUNDBUCH.INFORMATIONSSY!A511)</f>
        <v>1006</v>
      </c>
      <c r="B511" s="3" t="str">
        <f>IF(ITMAP_GRUNDBUCH.INFORMATIONSSY!L511="","",ITMAP_GRUNDBUCH.INFORMATIONSSY!L511)</f>
        <v>Z-STERI (WGKK)</v>
      </c>
      <c r="C511" s="3" t="str">
        <f>IF(ITMAP_GRUNDBUCH.INFORMATIONSSY!N511="","",ITMAP_GRUNDBUCH.INFORMATIONSSY!N511)</f>
        <v>Zentral-Sterilisation (WGKK)</v>
      </c>
      <c r="D511" s="3" t="str">
        <f>IF(ITMAP_GRUNDBUCH.INFORMATIONSSY!X511="","",VLOOKUP(ITMAP_GRUNDBUCH.INFORMATIONSSY!X511,Konfiguration!$I$2:$J$9,2,FALSE))</f>
        <v>TA3</v>
      </c>
      <c r="E511" s="3" t="str">
        <f>IF(ITMAP_GRUNDBUCH.INFORMATIONSSY!H511="","",ITMAP_GRUNDBUCH.INFORMATIONSSY!H511)</f>
        <v>camillo.pistora@mmmgroup.at; Christian.Wiegand@ibh-ks.de; markus.kellner@belimed.at</v>
      </c>
      <c r="F511" s="3" t="str">
        <f t="shared" si="8"/>
        <v/>
      </c>
    </row>
    <row r="512" spans="1:6">
      <c r="A512" s="3">
        <f>IF(ITMAP_GRUNDBUCH.INFORMATIONSSY!A512="","",ITMAP_GRUNDBUCH.INFORMATIONSSY!A512)</f>
        <v>1021</v>
      </c>
      <c r="B512" s="3" t="str">
        <f>IF(ITMAP_GRUNDBUCH.INFORMATIONSSY!L512="","",ITMAP_GRUNDBUCH.INFORMATIONSSY!L512)</f>
        <v>KVA-TA3J</v>
      </c>
      <c r="C512" s="3" t="str">
        <f>IF(ITMAP_GRUNDBUCH.INFORMATIONSSY!N512="","",ITMAP_GRUNDBUCH.INFORMATIONSSY!N512)</f>
        <v>Krankenversicherungsanspruchdatenbank TA3J</v>
      </c>
      <c r="D512" s="3" t="str">
        <f>IF(ITMAP_GRUNDBUCH.INFORMATIONSSY!X512="","",VLOOKUP(ITMAP_GRUNDBUCH.INFORMATIONSSY!X512,Konfiguration!$I$2:$J$9,2,FALSE))</f>
        <v>TA3J</v>
      </c>
      <c r="E512" s="3" t="str">
        <f>IF(ITMAP_GRUNDBUCH.INFORMATIONSSY!H512="","",ITMAP_GRUNDBUCH.INFORMATIONSSY!H512)</f>
        <v>Krzysztof Wolanski &lt;krzysztof.wolanski@itsv.at&gt;</v>
      </c>
      <c r="F512" s="3" t="str">
        <f t="shared" si="8"/>
        <v>Krzysztof Wolanski &lt;krzysztof.wolanski@itsv.at&gt;</v>
      </c>
    </row>
    <row r="513" spans="1:6">
      <c r="A513" s="3">
        <f>IF(ITMAP_GRUNDBUCH.INFORMATIONSSY!A513="","",ITMAP_GRUNDBUCH.INFORMATIONSSY!A513)</f>
        <v>1041</v>
      </c>
      <c r="B513" s="3" t="str">
        <f>IF(ITMAP_GRUNDBUCH.INFORMATIONSSY!L513="","",ITMAP_GRUNDBUCH.INFORMATIONSSY!L513)</f>
        <v>VSYS (BMASK)</v>
      </c>
      <c r="C513" s="3" t="str">
        <f>IF(ITMAP_GRUNDBUCH.INFORMATIONSSY!N513="","",ITMAP_GRUNDBUCH.INFORMATIONSSY!N513)</f>
        <v>Virtuelles System (BMASK)</v>
      </c>
      <c r="D513" s="3" t="str">
        <f>IF(ITMAP_GRUNDBUCH.INFORMATIONSSY!X513="","",VLOOKUP(ITMAP_GRUNDBUCH.INFORMATIONSSY!X513,Konfiguration!$I$2:$J$9,2,FALSE))</f>
        <v>Unbekannt</v>
      </c>
      <c r="E513" s="3" t="str">
        <f>IF(ITMAP_GRUNDBUCH.INFORMATIONSSY!H513="","",ITMAP_GRUNDBUCH.INFORMATIONSSY!H513)</f>
        <v/>
      </c>
      <c r="F513" s="3" t="str">
        <f t="shared" si="8"/>
        <v/>
      </c>
    </row>
    <row r="514" spans="1:6">
      <c r="A514" s="3">
        <f>IF(ITMAP_GRUNDBUCH.INFORMATIONSSY!A514="","",ITMAP_GRUNDBUCH.INFORMATIONSSY!A514)</f>
        <v>1042</v>
      </c>
      <c r="B514" s="3" t="str">
        <f>IF(ITMAP_GRUNDBUCH.INFORMATIONSSY!L514="","",ITMAP_GRUNDBUCH.INFORMATIONSSY!L514)</f>
        <v>VSYS (SV)</v>
      </c>
      <c r="C514" s="3" t="str">
        <f>IF(ITMAP_GRUNDBUCH.INFORMATIONSSY!N514="","",ITMAP_GRUNDBUCH.INFORMATIONSSY!N514)</f>
        <v>Virtuelles System (SV-Träger)</v>
      </c>
      <c r="D514" s="3" t="str">
        <f>IF(ITMAP_GRUNDBUCH.INFORMATIONSSY!X514="","",VLOOKUP(ITMAP_GRUNDBUCH.INFORMATIONSSY!X514,Konfiguration!$I$2:$J$9,2,FALSE))</f>
        <v>Unbekannt</v>
      </c>
      <c r="E514" s="3" t="str">
        <f>IF(ITMAP_GRUNDBUCH.INFORMATIONSSY!H514="","",ITMAP_GRUNDBUCH.INFORMATIONSSY!H514)</f>
        <v/>
      </c>
      <c r="F514" s="3" t="str">
        <f t="shared" si="8"/>
        <v/>
      </c>
    </row>
    <row r="515" spans="1:6">
      <c r="A515" s="3">
        <f>IF(ITMAP_GRUNDBUCH.INFORMATIONSSY!A515="","",ITMAP_GRUNDBUCH.INFORMATIONSSY!A515)</f>
        <v>1102</v>
      </c>
      <c r="B515" s="3" t="str">
        <f>IF(ITMAP_GRUNDBUCH.INFORMATIONSSY!L515="","",ITMAP_GRUNDBUCH.INFORMATIONSSY!L515)</f>
        <v>ESB (BVA)</v>
      </c>
      <c r="C515" s="3" t="str">
        <f>IF(ITMAP_GRUNDBUCH.INFORMATIONSSY!N515="","",ITMAP_GRUNDBUCH.INFORMATIONSSY!N515)</f>
        <v>Enterprise Servicebus (BVA)</v>
      </c>
      <c r="D515" s="3" t="str">
        <f>IF(ITMAP_GRUNDBUCH.INFORMATIONSSY!X515="","",VLOOKUP(ITMAP_GRUNDBUCH.INFORMATIONSSY!X515,Konfiguration!$I$2:$J$9,2,FALSE))</f>
        <v>TA3</v>
      </c>
      <c r="E515" s="3" t="str">
        <f>IF(ITMAP_GRUNDBUCH.INFORMATIONSSY!H515="","",ITMAP_GRUNDBUCH.INFORMATIONSSY!H515)</f>
        <v/>
      </c>
      <c r="F515" s="3" t="str">
        <f t="shared" si="8"/>
        <v/>
      </c>
    </row>
    <row r="516" spans="1:6">
      <c r="A516" s="3">
        <f>IF(ITMAP_GRUNDBUCH.INFORMATIONSSY!A516="","",ITMAP_GRUNDBUCH.INFORMATIONSSY!A516)</f>
        <v>1103</v>
      </c>
      <c r="B516" s="3" t="str">
        <f>IF(ITMAP_GRUNDBUCH.INFORMATIONSSY!L516="","",ITMAP_GRUNDBUCH.INFORMATIONSSY!L516)</f>
        <v>VSYS (BVB)</v>
      </c>
      <c r="C516" s="3" t="str">
        <f>IF(ITMAP_GRUNDBUCH.INFORMATIONSSY!N516="","",ITMAP_GRUNDBUCH.INFORMATIONSSY!N516)</f>
        <v>Virtuelles System (BVB)</v>
      </c>
      <c r="D516" s="3" t="str">
        <f>IF(ITMAP_GRUNDBUCH.INFORMATIONSSY!X516="","",VLOOKUP(ITMAP_GRUNDBUCH.INFORMATIONSSY!X516,Konfiguration!$I$2:$J$9,2,FALSE))</f>
        <v>Unbekannt</v>
      </c>
      <c r="E516" s="3" t="str">
        <f>IF(ITMAP_GRUNDBUCH.INFORMATIONSSY!H516="","",ITMAP_GRUNDBUCH.INFORMATIONSSY!H516)</f>
        <v/>
      </c>
      <c r="F516" s="3" t="str">
        <f t="shared" si="8"/>
        <v/>
      </c>
    </row>
    <row r="517" spans="1:6">
      <c r="A517" s="3">
        <f>IF(ITMAP_GRUNDBUCH.INFORMATIONSSY!A517="","",ITMAP_GRUNDBUCH.INFORMATIONSSY!A517)</f>
        <v>1171</v>
      </c>
      <c r="B517" s="3" t="str">
        <f>IF(ITMAP_GRUNDBUCH.INFORMATIONSSY!L517="","",ITMAP_GRUNDBUCH.INFORMATIONSSY!L517)</f>
        <v>DWH LGKK</v>
      </c>
      <c r="C517" s="3" t="str">
        <f>IF(ITMAP_GRUNDBUCH.INFORMATIONSSY!N517="","",ITMAP_GRUNDBUCH.INFORMATIONSSY!N517)</f>
        <v>DWH-Leistungsabrechnung der Gebietskrankenkassen</v>
      </c>
      <c r="D517" s="3" t="str">
        <f>IF(ITMAP_GRUNDBUCH.INFORMATIONSSY!X517="","",VLOOKUP(ITMAP_GRUNDBUCH.INFORMATIONSSY!X517,Konfiguration!$I$2:$J$9,2,FALSE))</f>
        <v>TA3</v>
      </c>
      <c r="E517" s="3" t="str">
        <f>IF(ITMAP_GRUNDBUCH.INFORMATIONSSY!H517="","",ITMAP_GRUNDBUCH.INFORMATIONSSY!H517)</f>
        <v>wolfgang.ruhringer@ooegkk.at</v>
      </c>
      <c r="F517" s="3" t="str">
        <f t="shared" si="8"/>
        <v/>
      </c>
    </row>
    <row r="518" spans="1:6">
      <c r="A518" s="3">
        <f>IF(ITMAP_GRUNDBUCH.INFORMATIONSSY!A518="","",ITMAP_GRUNDBUCH.INFORMATIONSSY!A518)</f>
        <v>1043</v>
      </c>
      <c r="B518" s="3" t="str">
        <f>IF(ITMAP_GRUNDBUCH.INFORMATIONSSY!L518="","",ITMAP_GRUNDBUCH.INFORMATIONSSY!L518)</f>
        <v>EBS</v>
      </c>
      <c r="C518" s="3" t="str">
        <f>IF(ITMAP_GRUNDBUCH.INFORMATIONSSY!N518="","",ITMAP_GRUNDBUCH.INFORMATIONSSY!N518)</f>
        <v>Elektronisches Bewilligungsservice</v>
      </c>
      <c r="D518" s="3" t="str">
        <f>IF(ITMAP_GRUNDBUCH.INFORMATIONSSY!X518="","",VLOOKUP(ITMAP_GRUNDBUCH.INFORMATIONSSY!X518,Konfiguration!$I$2:$J$9,2,FALSE))</f>
        <v>TA3</v>
      </c>
      <c r="E518" s="3" t="str">
        <f>IF(ITMAP_GRUNDBUCH.INFORMATIONSSY!H518="","",ITMAP_GRUNDBUCH.INFORMATIONSSY!H518)</f>
        <v>Dominik.Zanettin@itsv.at</v>
      </c>
      <c r="F518" s="3" t="str">
        <f t="shared" si="8"/>
        <v>Dominik.Zanettin@itsv.at</v>
      </c>
    </row>
    <row r="519" spans="1:6">
      <c r="A519" s="3">
        <f>IF(ITMAP_GRUNDBUCH.INFORMATIONSSY!A519="","",ITMAP_GRUNDBUCH.INFORMATIONSSY!A519)</f>
        <v>1044</v>
      </c>
      <c r="B519" s="3" t="str">
        <f>IF(ITMAP_GRUNDBUCH.INFORMATIONSSY!L519="","",ITMAP_GRUNDBUCH.INFORMATIONSSY!L519)</f>
        <v>LEBE (SVB)</v>
      </c>
      <c r="C519" s="3" t="str">
        <f>IF(ITMAP_GRUNDBUCH.INFORMATIONSSY!N519="","",ITMAP_GRUNDBUCH.INFORMATIONSSY!N519)</f>
        <v>Leistungsbewilligungen (SVB)</v>
      </c>
      <c r="D519" s="3" t="str">
        <f>IF(ITMAP_GRUNDBUCH.INFORMATIONSSY!X519="","",VLOOKUP(ITMAP_GRUNDBUCH.INFORMATIONSSY!X519,Konfiguration!$I$2:$J$9,2,FALSE))</f>
        <v>TA3J</v>
      </c>
      <c r="E519" s="3" t="str">
        <f>IF(ITMAP_GRUNDBUCH.INFORMATIONSSY!H519="","",ITMAP_GRUNDBUCH.INFORMATIONSSY!H519)</f>
        <v/>
      </c>
      <c r="F519" s="3" t="str">
        <f t="shared" si="8"/>
        <v/>
      </c>
    </row>
    <row r="520" spans="1:6">
      <c r="A520" s="3">
        <f>IF(ITMAP_GRUNDBUCH.INFORMATIONSSY!A520="","",ITMAP_GRUNDBUCH.INFORMATIONSSY!A520)</f>
        <v>1045</v>
      </c>
      <c r="B520" s="3" t="str">
        <f>IF(ITMAP_GRUNDBUCH.INFORMATIONSSY!L520="","",ITMAP_GRUNDBUCH.INFORMATIONSSY!L520)</f>
        <v>KISS (SVA)</v>
      </c>
      <c r="C520" s="3" t="str">
        <f>IF(ITMAP_GRUNDBUCH.INFORMATIONSSY!N520="","",ITMAP_GRUNDBUCH.INFORMATIONSSY!N520)</f>
        <v>KISS (SVA)</v>
      </c>
      <c r="D520" s="3" t="str">
        <f>IF(ITMAP_GRUNDBUCH.INFORMATIONSSY!X520="","",VLOOKUP(ITMAP_GRUNDBUCH.INFORMATIONSSY!X520,Konfiguration!$I$2:$J$9,2,FALSE))</f>
        <v>TA3J</v>
      </c>
      <c r="E520" s="3" t="str">
        <f>IF(ITMAP_GRUNDBUCH.INFORMATIONSSY!H520="","",ITMAP_GRUNDBUCH.INFORMATIONSSY!H520)</f>
        <v>IT-GesundheitsService@svagw.at</v>
      </c>
      <c r="F520" s="3" t="str">
        <f t="shared" si="8"/>
        <v/>
      </c>
    </row>
    <row r="521" spans="1:6">
      <c r="A521" s="3">
        <f>IF(ITMAP_GRUNDBUCH.INFORMATIONSSY!A521="","",ITMAP_GRUNDBUCH.INFORMATIONSSY!A521)</f>
        <v>1046</v>
      </c>
      <c r="B521" s="3" t="str">
        <f>IF(ITMAP_GRUNDBUCH.INFORMATIONSSY!L521="","",ITMAP_GRUNDBUCH.INFORMATIONSSY!L521)</f>
        <v>BOA (BVA)</v>
      </c>
      <c r="C521" s="3" t="str">
        <f>IF(ITMAP_GRUNDBUCH.INFORMATIONSSY!N521="","",ITMAP_GRUNDBUCH.INFORMATIONSSY!N521)</f>
        <v>BOA (BVA)</v>
      </c>
      <c r="D521" s="3" t="str">
        <f>IF(ITMAP_GRUNDBUCH.INFORMATIONSSY!X521="","",VLOOKUP(ITMAP_GRUNDBUCH.INFORMATIONSSY!X521,Konfiguration!$I$2:$J$9,2,FALSE))</f>
        <v>Unbekannt</v>
      </c>
      <c r="E521" s="3" t="str">
        <f>IF(ITMAP_GRUNDBUCH.INFORMATIONSSY!H521="","",ITMAP_GRUNDBUCH.INFORMATIONSSY!H521)</f>
        <v/>
      </c>
      <c r="F521" s="3" t="str">
        <f t="shared" si="8"/>
        <v/>
      </c>
    </row>
    <row r="522" spans="1:6">
      <c r="A522" s="3">
        <f>IF(ITMAP_GRUNDBUCH.INFORMATIONSSY!A522="","",ITMAP_GRUNDBUCH.INFORMATIONSSY!A522)</f>
        <v>1047</v>
      </c>
      <c r="B522" s="3" t="str">
        <f>IF(ITMAP_GRUNDBUCH.INFORMATIONSSY!L522="","",ITMAP_GRUNDBUCH.INFORMATIONSSY!L522)</f>
        <v>EBS (VAEB)</v>
      </c>
      <c r="C522" s="3" t="str">
        <f>IF(ITMAP_GRUNDBUCH.INFORMATIONSSY!N522="","",ITMAP_GRUNDBUCH.INFORMATIONSSY!N522)</f>
        <v>eBS (VAEB)</v>
      </c>
      <c r="D522" s="3" t="str">
        <f>IF(ITMAP_GRUNDBUCH.INFORMATIONSSY!X522="","",VLOOKUP(ITMAP_GRUNDBUCH.INFORMATIONSSY!X522,Konfiguration!$I$2:$J$9,2,FALSE))</f>
        <v>Unbekannt</v>
      </c>
      <c r="E522" s="3" t="str">
        <f>IF(ITMAP_GRUNDBUCH.INFORMATIONSSY!H522="","",ITMAP_GRUNDBUCH.INFORMATIONSSY!H522)</f>
        <v>bernd.sproger@vaeb.at</v>
      </c>
      <c r="F522" s="3" t="str">
        <f t="shared" si="8"/>
        <v/>
      </c>
    </row>
    <row r="523" spans="1:6">
      <c r="A523" s="3">
        <f>IF(ITMAP_GRUNDBUCH.INFORMATIONSSY!A523="","",ITMAP_GRUNDBUCH.INFORMATIONSSY!A523)</f>
        <v>1048</v>
      </c>
      <c r="B523" s="3" t="str">
        <f>IF(ITMAP_GRUNDBUCH.INFORMATIONSSY!L523="","",ITMAP_GRUNDBUCH.INFORMATIONSSY!L523)</f>
        <v>VOBE (KFA WIEN)</v>
      </c>
      <c r="C523" s="3" t="str">
        <f>IF(ITMAP_GRUNDBUCH.INFORMATIONSSY!N523="","",ITMAP_GRUNDBUCH.INFORMATIONSSY!N523)</f>
        <v>VoBe (KFA WIEN)</v>
      </c>
      <c r="D523" s="3" t="str">
        <f>IF(ITMAP_GRUNDBUCH.INFORMATIONSSY!X523="","",VLOOKUP(ITMAP_GRUNDBUCH.INFORMATIONSSY!X523,Konfiguration!$I$2:$J$9,2,FALSE))</f>
        <v>Unbekannt</v>
      </c>
      <c r="E523" s="3" t="str">
        <f>IF(ITMAP_GRUNDBUCH.INFORMATIONSSY!H523="","",ITMAP_GRUNDBUCH.INFORMATIONSSY!H523)</f>
        <v/>
      </c>
      <c r="F523" s="3" t="str">
        <f t="shared" si="8"/>
        <v/>
      </c>
    </row>
    <row r="524" spans="1:6">
      <c r="A524" s="3">
        <f>IF(ITMAP_GRUNDBUCH.INFORMATIONSSY!A524="","",ITMAP_GRUNDBUCH.INFORMATIONSSY!A524)</f>
        <v>377</v>
      </c>
      <c r="B524" s="3" t="str">
        <f>IF(ITMAP_GRUNDBUCH.INFORMATIONSSY!L524="","",ITMAP_GRUNDBUCH.INFORMATIONSSY!L524)</f>
        <v>TIC</v>
      </c>
      <c r="C524" s="3" t="str">
        <f>IF(ITMAP_GRUNDBUCH.INFORMATIONSSY!N524="","",ITMAP_GRUNDBUCH.INFORMATIONSSY!N524)</f>
        <v>Test- &amp; IntegrationCenter</v>
      </c>
      <c r="D524" s="3" t="str">
        <f>IF(ITMAP_GRUNDBUCH.INFORMATIONSSY!X524="","",VLOOKUP(ITMAP_GRUNDBUCH.INFORMATIONSSY!X524,Konfiguration!$I$2:$J$9,2,FALSE))</f>
        <v>TA3</v>
      </c>
      <c r="E524" s="3" t="str">
        <f>IF(ITMAP_GRUNDBUCH.INFORMATIONSSY!H524="","",ITMAP_GRUNDBUCH.INFORMATIONSSY!H524)</f>
        <v>Rami.Siala@itsv.at</v>
      </c>
      <c r="F524" s="3" t="str">
        <f t="shared" si="8"/>
        <v>Rami.Siala@itsv.at</v>
      </c>
    </row>
    <row r="525" spans="1:6">
      <c r="A525" s="3">
        <f>IF(ITMAP_GRUNDBUCH.INFORMATIONSSY!A525="","",ITMAP_GRUNDBUCH.INFORMATIONSSY!A525)</f>
        <v>1172</v>
      </c>
      <c r="B525" s="3" t="str">
        <f>IF(ITMAP_GRUNDBUCH.INFORMATIONSSY!L525="","",ITMAP_GRUNDBUCH.INFORMATIONSSY!L525)</f>
        <v>DWH RGKK</v>
      </c>
      <c r="C525" s="3" t="str">
        <f>IF(ITMAP_GRUNDBUCH.INFORMATIONSSY!N525="","",ITMAP_GRUNDBUCH.INFORMATIONSSY!N525)</f>
        <v>DWH Regress der Gebietskrankenkassen</v>
      </c>
      <c r="D525" s="3" t="str">
        <f>IF(ITMAP_GRUNDBUCH.INFORMATIONSSY!X525="","",VLOOKUP(ITMAP_GRUNDBUCH.INFORMATIONSSY!X525,Konfiguration!$I$2:$J$9,2,FALSE))</f>
        <v>TA3</v>
      </c>
      <c r="E525" s="3" t="str">
        <f>IF(ITMAP_GRUNDBUCH.INFORMATIONSSY!H525="","",ITMAP_GRUNDBUCH.INFORMATIONSSY!H525)</f>
        <v>Robert.Pichlbauer@ooegkk.at</v>
      </c>
      <c r="F525" s="3" t="str">
        <f t="shared" si="8"/>
        <v/>
      </c>
    </row>
    <row r="526" spans="1:6" ht="30">
      <c r="A526" s="3">
        <f>IF(ITMAP_GRUNDBUCH.INFORMATIONSSY!A526="","",ITMAP_GRUNDBUCH.INFORMATIONSSY!A526)</f>
        <v>1173</v>
      </c>
      <c r="B526" s="3" t="str">
        <f>IF(ITMAP_GRUNDBUCH.INFORMATIONSSY!L526="","",ITMAP_GRUNDBUCH.INFORMATIONSSY!L526)</f>
        <v>DWH VP-ANALYSE (HVB)</v>
      </c>
      <c r="C526" s="3" t="str">
        <f>IF(ITMAP_GRUNDBUCH.INFORMATIONSSY!N526="","",ITMAP_GRUNDBUCH.INFORMATIONSSY!N526)</f>
        <v>DWH Vertragspartner Analyse (Ärzte &amp; Heilmittel) (HVB)</v>
      </c>
      <c r="D526" s="3" t="str">
        <f>IF(ITMAP_GRUNDBUCH.INFORMATIONSSY!X526="","",VLOOKUP(ITMAP_GRUNDBUCH.INFORMATIONSSY!X526,Konfiguration!$I$2:$J$9,2,FALSE))</f>
        <v>TA3</v>
      </c>
      <c r="E526" s="3" t="str">
        <f>IF(ITMAP_GRUNDBUCH.INFORMATIONSSY!H526="","",ITMAP_GRUNDBUCH.INFORMATIONSSY!H526)</f>
        <v>ursula.fesl@itsv.at; mario.fischer@itsv.at</v>
      </c>
      <c r="F526" s="3" t="str">
        <f t="shared" si="8"/>
        <v>ursula.fesl@itsv.at; mario.fischer@itsv.at</v>
      </c>
    </row>
    <row r="527" spans="1:6">
      <c r="A527" s="3">
        <f>IF(ITMAP_GRUNDBUCH.INFORMATIONSSY!A527="","",ITMAP_GRUNDBUCH.INFORMATIONSSY!A527)</f>
        <v>1174</v>
      </c>
      <c r="B527" s="3" t="str">
        <f>IF(ITMAP_GRUNDBUCH.INFORMATIONSSY!L527="","",ITMAP_GRUNDBUCH.INFORMATIONSSY!L527)</f>
        <v>DWH VU (HVB)</v>
      </c>
      <c r="C527" s="3" t="str">
        <f>IF(ITMAP_GRUNDBUCH.INFORMATIONSSY!N527="","",ITMAP_GRUNDBUCH.INFORMATIONSSY!N527)</f>
        <v>DWH Vorsorgeuntersuchung (HVB)</v>
      </c>
      <c r="D527" s="3" t="str">
        <f>IF(ITMAP_GRUNDBUCH.INFORMATIONSSY!X527="","",VLOOKUP(ITMAP_GRUNDBUCH.INFORMATIONSSY!X527,Konfiguration!$I$2:$J$9,2,FALSE))</f>
        <v>TA3</v>
      </c>
      <c r="E527" s="3" t="str">
        <f>IF(ITMAP_GRUNDBUCH.INFORMATIONSSY!H527="","",ITMAP_GRUNDBUCH.INFORMATIONSSY!H527)</f>
        <v>ursula.fesl@itsv.at; mario.fischer@itsv.at</v>
      </c>
      <c r="F527" s="3" t="str">
        <f t="shared" si="8"/>
        <v>ursula.fesl@itsv.at; mario.fischer@itsv.at</v>
      </c>
    </row>
    <row r="528" spans="1:6">
      <c r="A528" s="3">
        <f>IF(ITMAP_GRUNDBUCH.INFORMATIONSSY!A528="","",ITMAP_GRUNDBUCH.INFORMATIONSSY!A528)</f>
        <v>1176</v>
      </c>
      <c r="B528" s="3" t="str">
        <f>IF(ITMAP_GRUNDBUCH.INFORMATIONSSY!L528="","",ITMAP_GRUNDBUCH.INFORMATIONSSY!L528)</f>
        <v>MIS (NOEGKK)</v>
      </c>
      <c r="C528" s="3" t="str">
        <f>IF(ITMAP_GRUNDBUCH.INFORMATIONSSY!N528="","",ITMAP_GRUNDBUCH.INFORMATIONSSY!N528)</f>
        <v>Management Information System (NÖGKK)</v>
      </c>
      <c r="D528" s="3" t="str">
        <f>IF(ITMAP_GRUNDBUCH.INFORMATIONSSY!X528="","",VLOOKUP(ITMAP_GRUNDBUCH.INFORMATIONSSY!X528,Konfiguration!$I$2:$J$9,2,FALSE))</f>
        <v>TA3</v>
      </c>
      <c r="E528" s="3" t="str">
        <f>IF(ITMAP_GRUNDBUCH.INFORMATIONSSY!H528="","",ITMAP_GRUNDBUCH.INFORMATIONSSY!H528)</f>
        <v>michael.skopek@noegkk.at</v>
      </c>
      <c r="F528" s="3" t="str">
        <f t="shared" si="8"/>
        <v/>
      </c>
    </row>
    <row r="529" spans="1:6">
      <c r="A529" s="3">
        <f>IF(ITMAP_GRUNDBUCH.INFORMATIONSSY!A529="","",ITMAP_GRUNDBUCH.INFORMATIONSSY!A529)</f>
        <v>981</v>
      </c>
      <c r="B529" s="3" t="str">
        <f>IF(ITMAP_GRUNDBUCH.INFORMATIONSSY!L529="","",ITMAP_GRUNDBUCH.INFORMATIONSSY!L529)</f>
        <v>EG-SEC (OOEGKK)</v>
      </c>
      <c r="C529" s="3" t="str">
        <f>IF(ITMAP_GRUNDBUCH.INFORMATIONSSY!N529="","",ITMAP_GRUNDBUCH.INFORMATIONSSY!N529)</f>
        <v>Endgeräte Security (OÖGKK)</v>
      </c>
      <c r="D529" s="3" t="str">
        <f>IF(ITMAP_GRUNDBUCH.INFORMATIONSSY!X529="","",VLOOKUP(ITMAP_GRUNDBUCH.INFORMATIONSSY!X529,Konfiguration!$I$2:$J$9,2,FALSE))</f>
        <v>TA3</v>
      </c>
      <c r="E529" s="3" t="str">
        <f>IF(ITMAP_GRUNDBUCH.INFORMATIONSSY!H529="","",ITMAP_GRUNDBUCH.INFORMATIONSSY!H529)</f>
        <v>guenter.korn@itsv.at</v>
      </c>
      <c r="F529" s="3" t="str">
        <f t="shared" si="8"/>
        <v>guenter.korn@itsv.at</v>
      </c>
    </row>
    <row r="530" spans="1:6" ht="30">
      <c r="A530" s="3">
        <f>IF(ITMAP_GRUNDBUCH.INFORMATIONSSY!A530="","",ITMAP_GRUNDBUCH.INFORMATIONSSY!A530)</f>
        <v>982</v>
      </c>
      <c r="B530" s="3" t="str">
        <f>IF(ITMAP_GRUNDBUCH.INFORMATIONSSY!L530="","",ITMAP_GRUNDBUCH.INFORMATIONSSY!L530)</f>
        <v>HARD (KGKK)</v>
      </c>
      <c r="C530" s="3" t="str">
        <f>IF(ITMAP_GRUNDBUCH.INFORMATIONSSY!N530="","",ITMAP_GRUNDBUCH.INFORMATIONSSY!N530)</f>
        <v>Host Archivierungsdatenbank für Dienstnehmer, Dienstgeber und Leistungserbringer (KGKK)</v>
      </c>
      <c r="D530" s="3" t="str">
        <f>IF(ITMAP_GRUNDBUCH.INFORMATIONSSY!X530="","",VLOOKUP(ITMAP_GRUNDBUCH.INFORMATIONSSY!X530,Konfiguration!$I$2:$J$9,2,FALSE))</f>
        <v>TA3</v>
      </c>
      <c r="E530" s="3" t="str">
        <f>IF(ITMAP_GRUNDBUCH.INFORMATIONSSY!H530="","",ITMAP_GRUNDBUCH.INFORMATIONSSY!H530)</f>
        <v>dietmar.samnitz@kgkk.at</v>
      </c>
      <c r="F530" s="3" t="str">
        <f t="shared" si="8"/>
        <v/>
      </c>
    </row>
    <row r="531" spans="1:6">
      <c r="A531" s="3">
        <f>IF(ITMAP_GRUNDBUCH.INFORMATIONSSY!A531="","",ITMAP_GRUNDBUCH.INFORMATIONSSY!A531)</f>
        <v>983</v>
      </c>
      <c r="B531" s="3" t="str">
        <f>IF(ITMAP_GRUNDBUCH.INFORMATIONSSY!L531="","",ITMAP_GRUNDBUCH.INFORMATIONSSY!L531)</f>
        <v>PFE (KGKK)</v>
      </c>
      <c r="C531" s="3" t="str">
        <f>IF(ITMAP_GRUNDBUCH.INFORMATIONSSY!N531="","",ITMAP_GRUNDBUCH.INFORMATIONSSY!N531)</f>
        <v>Protokollierung für Externe (KGKK)</v>
      </c>
      <c r="D531" s="3" t="str">
        <f>IF(ITMAP_GRUNDBUCH.INFORMATIONSSY!X531="","",VLOOKUP(ITMAP_GRUNDBUCH.INFORMATIONSSY!X531,Konfiguration!$I$2:$J$9,2,FALSE))</f>
        <v>TA3S</v>
      </c>
      <c r="E531" s="3" t="str">
        <f>IF(ITMAP_GRUNDBUCH.INFORMATIONSSY!H531="","",ITMAP_GRUNDBUCH.INFORMATIONSSY!H531)</f>
        <v>astrid.krassnig@kgkk.at</v>
      </c>
      <c r="F531" s="3" t="str">
        <f t="shared" si="8"/>
        <v/>
      </c>
    </row>
    <row r="532" spans="1:6">
      <c r="A532" s="3">
        <f>IF(ITMAP_GRUNDBUCH.INFORMATIONSSY!A532="","",ITMAP_GRUNDBUCH.INFORMATIONSSY!A532)</f>
        <v>1177</v>
      </c>
      <c r="B532" s="3" t="str">
        <f>IF(ITMAP_GRUNDBUCH.INFORMATIONSSY!L532="","",ITMAP_GRUNDBUCH.INFORMATIONSSY!L532)</f>
        <v>IVS (OOEGKK)</v>
      </c>
      <c r="C532" s="3" t="str">
        <f>IF(ITMAP_GRUNDBUCH.INFORMATIONSSY!N532="","",ITMAP_GRUNDBUCH.INFORMATIONSSY!N532)</f>
        <v>Integrierte Versorgung Schlaganfall (OÖGKK)</v>
      </c>
      <c r="D532" s="3" t="str">
        <f>IF(ITMAP_GRUNDBUCH.INFORMATIONSSY!X532="","",VLOOKUP(ITMAP_GRUNDBUCH.INFORMATIONSSY!X532,Konfiguration!$I$2:$J$9,2,FALSE))</f>
        <v>TA3</v>
      </c>
      <c r="E532" s="3" t="str">
        <f>IF(ITMAP_GRUNDBUCH.INFORMATIONSSY!H532="","",ITMAP_GRUNDBUCH.INFORMATIONSSY!H532)</f>
        <v>Karl-Heinz.Bokesch@ooegkk.at</v>
      </c>
      <c r="F532" s="3" t="str">
        <f t="shared" si="8"/>
        <v/>
      </c>
    </row>
    <row r="533" spans="1:6" ht="30">
      <c r="A533" s="3">
        <f>IF(ITMAP_GRUNDBUCH.INFORMATIONSSY!A533="","",ITMAP_GRUNDBUCH.INFORMATIONSSY!A533)</f>
        <v>1178</v>
      </c>
      <c r="B533" s="3" t="str">
        <f>IF(ITMAP_GRUNDBUCH.INFORMATIONSSY!L533="","",ITMAP_GRUNDBUCH.INFORMATIONSSY!L533)</f>
        <v>ZEUS (NOEGKK)</v>
      </c>
      <c r="C533" s="3" t="str">
        <f>IF(ITMAP_GRUNDBUCH.INFORMATIONSSY!N533="","",ITMAP_GRUNDBUCH.INFORMATIONSSY!N533)</f>
        <v>Zentrale Elektronische Unternehmens Scorecard (NÖGKK)</v>
      </c>
      <c r="D533" s="3" t="str">
        <f>IF(ITMAP_GRUNDBUCH.INFORMATIONSSY!X533="","",VLOOKUP(ITMAP_GRUNDBUCH.INFORMATIONSSY!X533,Konfiguration!$I$2:$J$9,2,FALSE))</f>
        <v>TA3</v>
      </c>
      <c r="E533" s="3" t="str">
        <f>IF(ITMAP_GRUNDBUCH.INFORMATIONSSY!H533="","",ITMAP_GRUNDBUCH.INFORMATIONSSY!H533)</f>
        <v>michael.skopek@noegkk.at</v>
      </c>
      <c r="F533" s="3" t="str">
        <f t="shared" si="8"/>
        <v/>
      </c>
    </row>
    <row r="534" spans="1:6">
      <c r="A534" s="3">
        <f>IF(ITMAP_GRUNDBUCH.INFORMATIONSSY!A534="","",ITMAP_GRUNDBUCH.INFORMATIONSSY!A534)</f>
        <v>1179</v>
      </c>
      <c r="B534" s="3" t="str">
        <f>IF(ITMAP_GRUNDBUCH.INFORMATIONSSY!L534="","",ITMAP_GRUNDBUCH.INFORMATIONSSY!L534)</f>
        <v>DWH KOLO</v>
      </c>
      <c r="C534" s="3" t="str">
        <f>IF(ITMAP_GRUNDBUCH.INFORMATIONSSY!N534="","",ITMAP_GRUNDBUCH.INFORMATIONSSY!N534)</f>
        <v>DWH Koloskopie Auswertungen ÖGGH</v>
      </c>
      <c r="D534" s="3" t="str">
        <f>IF(ITMAP_GRUNDBUCH.INFORMATIONSSY!X534="","",VLOOKUP(ITMAP_GRUNDBUCH.INFORMATIONSSY!X534,Konfiguration!$I$2:$J$9,2,FALSE))</f>
        <v>TA3</v>
      </c>
      <c r="E534" s="3" t="str">
        <f>IF(ITMAP_GRUNDBUCH.INFORMATIONSSY!H534="","",ITMAP_GRUNDBUCH.INFORMATIONSSY!H534)</f>
        <v>ursula.fesl@itsv.at; mario.fischer@itsv.at</v>
      </c>
      <c r="F534" s="3" t="str">
        <f t="shared" si="8"/>
        <v>ursula.fesl@itsv.at; mario.fischer@itsv.at</v>
      </c>
    </row>
    <row r="535" spans="1:6">
      <c r="A535" s="3">
        <f>IF(ITMAP_GRUNDBUCH.INFORMATIONSSY!A535="","",ITMAP_GRUNDBUCH.INFORMATIONSSY!A535)</f>
        <v>1361</v>
      </c>
      <c r="B535" s="3" t="str">
        <f>IF(ITMAP_GRUNDBUCH.INFORMATIONSSY!L535="","",ITMAP_GRUNDBUCH.INFORMATIONSSY!L535)</f>
        <v>UPS (STGKK)</v>
      </c>
      <c r="C535" s="3" t="str">
        <f>IF(ITMAP_GRUNDBUCH.INFORMATIONSSY!N535="","",ITMAP_GRUNDBUCH.INFORMATIONSSY!N535)</f>
        <v>Universeller Programm Starter (STGKK)</v>
      </c>
      <c r="D535" s="3" t="str">
        <f>IF(ITMAP_GRUNDBUCH.INFORMATIONSSY!X535="","",VLOOKUP(ITMAP_GRUNDBUCH.INFORMATIONSSY!X535,Konfiguration!$I$2:$J$9,2,FALSE))</f>
        <v>TA3J</v>
      </c>
      <c r="E535" s="3" t="str">
        <f>IF(ITMAP_GRUNDBUCH.INFORMATIONSSY!H535="","",ITMAP_GRUNDBUCH.INFORMATIONSSY!H535)</f>
        <v>erwin.kaplan@stgkk.at</v>
      </c>
      <c r="F535" s="3" t="str">
        <f t="shared" si="8"/>
        <v/>
      </c>
    </row>
    <row r="536" spans="1:6">
      <c r="A536" s="3">
        <f>IF(ITMAP_GRUNDBUCH.INFORMATIONSSY!A536="","",ITMAP_GRUNDBUCH.INFORMATIONSSY!A536)</f>
        <v>1101</v>
      </c>
      <c r="B536" s="3" t="str">
        <f>IF(ITMAP_GRUNDBUCH.INFORMATIONSSY!L536="","",ITMAP_GRUNDBUCH.INFORMATIONSSY!L536)</f>
        <v>ASTRA (AUVA)</v>
      </c>
      <c r="C536" s="3" t="str">
        <f>IF(ITMAP_GRUNDBUCH.INFORMATIONSSY!N536="","",ITMAP_GRUNDBUCH.INFORMATIONSSY!N536)</f>
        <v>Krankenhaus-Informations-System der (AUVA)</v>
      </c>
      <c r="D536" s="3" t="str">
        <f>IF(ITMAP_GRUNDBUCH.INFORMATIONSSY!X536="","",VLOOKUP(ITMAP_GRUNDBUCH.INFORMATIONSSY!X536,Konfiguration!$I$2:$J$9,2,FALSE))</f>
        <v>TA3</v>
      </c>
      <c r="E536" s="3" t="str">
        <f>IF(ITMAP_GRUNDBUCH.INFORMATIONSSY!H536="","",ITMAP_GRUNDBUCH.INFORMATIONSSY!H536)</f>
        <v/>
      </c>
      <c r="F536" s="3" t="str">
        <f t="shared" si="8"/>
        <v/>
      </c>
    </row>
    <row r="537" spans="1:6">
      <c r="A537" s="3">
        <f>IF(ITMAP_GRUNDBUCH.INFORMATIONSSY!A537="","",ITMAP_GRUNDBUCH.INFORMATIONSSY!A537)</f>
        <v>1121</v>
      </c>
      <c r="B537" s="3" t="str">
        <f>IF(ITMAP_GRUNDBUCH.INFORMATIONSSY!L537="","",ITMAP_GRUNDBUCH.INFORMATIONSSY!L537)</f>
        <v>GDV (BMF)</v>
      </c>
      <c r="C537" s="3" t="str">
        <f>IF(ITMAP_GRUNDBUCH.INFORMATIONSSY!N537="","",ITMAP_GRUNDBUCH.INFORMATIONSSY!N537)</f>
        <v>Grunddatenverwaltung Steuer und Zoll (BMF)</v>
      </c>
      <c r="D537" s="3" t="str">
        <f>IF(ITMAP_GRUNDBUCH.INFORMATIONSSY!X537="","",VLOOKUP(ITMAP_GRUNDBUCH.INFORMATIONSSY!X537,Konfiguration!$I$2:$J$9,2,FALSE))</f>
        <v>Unbekannt</v>
      </c>
      <c r="E537" s="3" t="str">
        <f>IF(ITMAP_GRUNDBUCH.INFORMATIONSSY!H537="","",ITMAP_GRUNDBUCH.INFORMATIONSSY!H537)</f>
        <v>lukas.rohm@brz.gv.at</v>
      </c>
      <c r="F537" s="3" t="str">
        <f t="shared" si="8"/>
        <v/>
      </c>
    </row>
    <row r="538" spans="1:6">
      <c r="A538" s="3">
        <f>IF(ITMAP_GRUNDBUCH.INFORMATIONSSY!A538="","",ITMAP_GRUNDBUCH.INFORMATIONSSY!A538)</f>
        <v>143</v>
      </c>
      <c r="B538" s="3" t="str">
        <f>IF(ITMAP_GRUNDBUCH.INFORMATIONSSY!L538="","",ITMAP_GRUNDBUCH.INFORMATIONSSY!L538)</f>
        <v>LGKK</v>
      </c>
      <c r="C538" s="3" t="str">
        <f>IF(ITMAP_GRUNDBUCH.INFORMATIONSSY!N538="","",ITMAP_GRUNDBUCH.INFORMATIONSSY!N538)</f>
        <v>Leistungswesen der Gebietskrankenkassen</v>
      </c>
      <c r="D538" s="3" t="str">
        <f>IF(ITMAP_GRUNDBUCH.INFORMATIONSSY!X538="","",VLOOKUP(ITMAP_GRUNDBUCH.INFORMATIONSSY!X538,Konfiguration!$I$2:$J$9,2,FALSE))</f>
        <v>TA3J</v>
      </c>
      <c r="E538" s="3" t="str">
        <f>IF(ITMAP_GRUNDBUCH.INFORMATIONSSY!H538="","",ITMAP_GRUNDBUCH.INFORMATIONSSY!H538)</f>
        <v>rz.am.linz@itsv.at</v>
      </c>
      <c r="F538" s="3" t="str">
        <f t="shared" si="8"/>
        <v>rz.am.linz@itsv.at</v>
      </c>
    </row>
    <row r="539" spans="1:6">
      <c r="A539" s="3">
        <f>IF(ITMAP_GRUNDBUCH.INFORMATIONSSY!A539="","",ITMAP_GRUNDBUCH.INFORMATIONSSY!A539)</f>
        <v>1180</v>
      </c>
      <c r="B539" s="3" t="str">
        <f>IF(ITMAP_GRUNDBUCH.INFORMATIONSSY!L539="","",ITMAP_GRUNDBUCH.INFORMATIONSSY!L539)</f>
        <v>DWH FSW</v>
      </c>
      <c r="C539" s="3" t="str">
        <f>IF(ITMAP_GRUNDBUCH.INFORMATIONSSY!N539="","",ITMAP_GRUNDBUCH.INFORMATIONSSY!N539)</f>
        <v>DWH Datenaustausch FSW/WGKK</v>
      </c>
      <c r="D539" s="3" t="str">
        <f>IF(ITMAP_GRUNDBUCH.INFORMATIONSSY!X539="","",VLOOKUP(ITMAP_GRUNDBUCH.INFORMATIONSSY!X539,Konfiguration!$I$2:$J$9,2,FALSE))</f>
        <v>TA3</v>
      </c>
      <c r="E539" s="3" t="str">
        <f>IF(ITMAP_GRUNDBUCH.INFORMATIONSSY!H539="","",ITMAP_GRUNDBUCH.INFORMATIONSSY!H539)</f>
        <v>ursula.fesl@itsv.at; mario.fischer@itsv.at</v>
      </c>
      <c r="F539" s="3" t="str">
        <f t="shared" si="8"/>
        <v>ursula.fesl@itsv.at; mario.fischer@itsv.at</v>
      </c>
    </row>
    <row r="540" spans="1:6">
      <c r="A540" s="3">
        <f>IF(ITMAP_GRUNDBUCH.INFORMATIONSSY!A540="","",ITMAP_GRUNDBUCH.INFORMATIONSSY!A540)</f>
        <v>1181</v>
      </c>
      <c r="B540" s="3" t="str">
        <f>IF(ITMAP_GRUNDBUCH.INFORMATIONSSY!L540="","",ITMAP_GRUNDBUCH.INFORMATIONSSY!L540)</f>
        <v>DWH KAL (HVB)</v>
      </c>
      <c r="C540" s="3" t="str">
        <f>IF(ITMAP_GRUNDBUCH.INFORMATIONSSY!N540="","",ITMAP_GRUNDBUCH.INFORMATIONSSY!N540)</f>
        <v>DWH Katalog der ambulanten Leistungen (HVB)</v>
      </c>
      <c r="D540" s="3" t="str">
        <f>IF(ITMAP_GRUNDBUCH.INFORMATIONSSY!X540="","",VLOOKUP(ITMAP_GRUNDBUCH.INFORMATIONSSY!X540,Konfiguration!$I$2:$J$9,2,FALSE))</f>
        <v>TA3</v>
      </c>
      <c r="E540" s="3" t="str">
        <f>IF(ITMAP_GRUNDBUCH.INFORMATIONSSY!H540="","",ITMAP_GRUNDBUCH.INFORMATIONSSY!H540)</f>
        <v>ursula.fesl@itsv.at; mario.fischer@itsv.at</v>
      </c>
      <c r="F540" s="3" t="str">
        <f t="shared" si="8"/>
        <v>ursula.fesl@itsv.at; mario.fischer@itsv.at</v>
      </c>
    </row>
    <row r="541" spans="1:6">
      <c r="A541" s="3">
        <f>IF(ITMAP_GRUNDBUCH.INFORMATIONSSY!A541="","",ITMAP_GRUNDBUCH.INFORMATIONSSY!A541)</f>
        <v>1182</v>
      </c>
      <c r="B541" s="3" t="str">
        <f>IF(ITMAP_GRUNDBUCH.INFORMATIONSSY!L541="","",ITMAP_GRUNDBUCH.INFORMATIONSSY!L541)</f>
        <v>DWH BKF (HVB)</v>
      </c>
      <c r="C541" s="3" t="str">
        <f>IF(ITMAP_GRUNDBUCH.INFORMATIONSSY!N541="","",ITMAP_GRUNDBUCH.INFORMATIONSSY!N541)</f>
        <v>DWH Brustkrebsfrüherkennungsprogramm (HVB)</v>
      </c>
      <c r="D541" s="3" t="str">
        <f>IF(ITMAP_GRUNDBUCH.INFORMATIONSSY!X541="","",VLOOKUP(ITMAP_GRUNDBUCH.INFORMATIONSSY!X541,Konfiguration!$I$2:$J$9,2,FALSE))</f>
        <v>TA3</v>
      </c>
      <c r="E541" s="3" t="str">
        <f>IF(ITMAP_GRUNDBUCH.INFORMATIONSSY!H541="","",ITMAP_GRUNDBUCH.INFORMATIONSSY!H541)</f>
        <v>ursula.fesl@itsv.at; mario.fischer@itsv.at</v>
      </c>
      <c r="F541" s="3" t="str">
        <f t="shared" si="8"/>
        <v>ursula.fesl@itsv.at; mario.fischer@itsv.at</v>
      </c>
    </row>
    <row r="542" spans="1:6">
      <c r="A542" s="3">
        <f>IF(ITMAP_GRUNDBUCH.INFORMATIONSSY!A542="","",ITMAP_GRUNDBUCH.INFORMATIONSSY!A542)</f>
        <v>1061</v>
      </c>
      <c r="B542" s="3" t="str">
        <f>IF(ITMAP_GRUNDBUCH.INFORMATIONSSY!L542="","",ITMAP_GRUNDBUCH.INFORMATIONSSY!L542)</f>
        <v>PARSS (BGKK)</v>
      </c>
      <c r="C542" s="3" t="str">
        <f>IF(ITMAP_GRUNDBUCH.INFORMATIONSSY!N542="","",ITMAP_GRUNDBUCH.INFORMATIONSSY!N542)</f>
        <v>Partnerschnittstellen (BGKK)</v>
      </c>
      <c r="D542" s="3" t="str">
        <f>IF(ITMAP_GRUNDBUCH.INFORMATIONSSY!X542="","",VLOOKUP(ITMAP_GRUNDBUCH.INFORMATIONSSY!X542,Konfiguration!$I$2:$J$9,2,FALSE))</f>
        <v>TA3J</v>
      </c>
      <c r="E542" s="3" t="str">
        <f>IF(ITMAP_GRUNDBUCH.INFORMATIONSSY!H542="","",ITMAP_GRUNDBUCH.INFORMATIONSSY!H542)</f>
        <v/>
      </c>
      <c r="F542" s="3" t="str">
        <f t="shared" si="8"/>
        <v/>
      </c>
    </row>
    <row r="543" spans="1:6">
      <c r="A543" s="3">
        <f>IF(ITMAP_GRUNDBUCH.INFORMATIONSSY!A543="","",ITMAP_GRUNDBUCH.INFORMATIONSSY!A543)</f>
        <v>359</v>
      </c>
      <c r="B543" s="3" t="str">
        <f>IF(ITMAP_GRUNDBUCH.INFORMATIONSSY!L543="","",ITMAP_GRUNDBUCH.INFORMATIONSSY!L543)</f>
        <v>KVA</v>
      </c>
      <c r="C543" s="3" t="str">
        <f>IF(ITMAP_GRUNDBUCH.INFORMATIONSSY!N543="","",ITMAP_GRUNDBUCH.INFORMATIONSSY!N543)</f>
        <v>Krankenversicherungsanspruchs-Datenbank</v>
      </c>
      <c r="D543" s="3" t="str">
        <f>IF(ITMAP_GRUNDBUCH.INFORMATIONSSY!X543="","",VLOOKUP(ITMAP_GRUNDBUCH.INFORMATIONSSY!X543,Konfiguration!$I$2:$J$9,2,FALSE))</f>
        <v>TA2</v>
      </c>
      <c r="E543" s="3" t="str">
        <f>IF(ITMAP_GRUNDBUCH.INFORMATIONSSY!H543="","",ITMAP_GRUNDBUCH.INFORMATIONSSY!H543)</f>
        <v>krzysztof.wolanski@itsv.at</v>
      </c>
      <c r="F543" s="3" t="str">
        <f t="shared" si="8"/>
        <v>krzysztof.wolanski@itsv.at</v>
      </c>
    </row>
    <row r="544" spans="1:6" ht="30">
      <c r="A544" s="3">
        <f>IF(ITMAP_GRUNDBUCH.INFORMATIONSSY!A544="","",ITMAP_GRUNDBUCH.INFORMATIONSSY!A544)</f>
        <v>1123</v>
      </c>
      <c r="B544" s="3" t="str">
        <f>IF(ITMAP_GRUNDBUCH.INFORMATIONSSY!L544="","",ITMAP_GRUNDBUCH.INFORMATIONSSY!L544)</f>
        <v>DB7 (BMF)</v>
      </c>
      <c r="C544" s="3" t="str">
        <f>IF(ITMAP_GRUNDBUCH.INFORMATIONSSY!N544="","",ITMAP_GRUNDBUCH.INFORMATIONSSY!N544)</f>
        <v>Beihilfenverfahren (BMF)</v>
      </c>
      <c r="D544" s="3" t="str">
        <f>IF(ITMAP_GRUNDBUCH.INFORMATIONSSY!X544="","",VLOOKUP(ITMAP_GRUNDBUCH.INFORMATIONSSY!X544,Konfiguration!$I$2:$J$9,2,FALSE))</f>
        <v>Unbekannt</v>
      </c>
      <c r="E544" s="3" t="str">
        <f>IF(ITMAP_GRUNDBUCH.INFORMATIONSSY!H544="","",ITMAP_GRUNDBUCH.INFORMATIONSSY!H544)</f>
        <v>hubert.stickelberger@brz.gv.at; guenter.kral@brz.gv.at</v>
      </c>
      <c r="F544" s="3" t="str">
        <f t="shared" si="8"/>
        <v/>
      </c>
    </row>
    <row r="545" spans="1:6">
      <c r="A545" s="3">
        <f>IF(ITMAP_GRUNDBUCH.INFORMATIONSSY!A545="","",ITMAP_GRUNDBUCH.INFORMATIONSSY!A545)</f>
        <v>1183</v>
      </c>
      <c r="B545" s="3" t="str">
        <f>IF(ITMAP_GRUNDBUCH.INFORMATIONSSY!L545="","",ITMAP_GRUNDBUCH.INFORMATIONSSY!L545)</f>
        <v>RAD</v>
      </c>
      <c r="C545" s="3" t="str">
        <f>IF(ITMAP_GRUNDBUCH.INFORMATIONSSY!N545="","",ITMAP_GRUNDBUCH.INFORMATIONSSY!N545)</f>
        <v>Risiko- und Auffälligkeitsanalyse für Dienstgeber</v>
      </c>
      <c r="D545" s="3" t="str">
        <f>IF(ITMAP_GRUNDBUCH.INFORMATIONSSY!X545="","",VLOOKUP(ITMAP_GRUNDBUCH.INFORMATIONSSY!X545,Konfiguration!$I$2:$J$9,2,FALSE))</f>
        <v>TA3</v>
      </c>
      <c r="E545" s="3" t="str">
        <f>IF(ITMAP_GRUNDBUCH.INFORMATIONSSY!H545="","",ITMAP_GRUNDBUCH.INFORMATIONSSY!H545)</f>
        <v>Katharina Linner, OÖGKK;Katharina.Linner@ooegkk.at</v>
      </c>
      <c r="F545" s="3" t="str">
        <f t="shared" si="8"/>
        <v/>
      </c>
    </row>
    <row r="546" spans="1:6">
      <c r="A546" s="3">
        <f>IF(ITMAP_GRUNDBUCH.INFORMATIONSSY!A546="","",ITMAP_GRUNDBUCH.INFORMATIONSSY!A546)</f>
        <v>1184</v>
      </c>
      <c r="B546" s="3" t="str">
        <f>IF(ITMAP_GRUNDBUCH.INFORMATIONSSY!L546="","",ITMAP_GRUNDBUCH.INFORMATIONSSY!L546)</f>
        <v>DWH KUBE (NOEGKK)</v>
      </c>
      <c r="C546" s="3" t="str">
        <f>IF(ITMAP_GRUNDBUCH.INFORMATIONSSY!N546="","",ITMAP_GRUNDBUCH.INFORMATIONSSY!N546)</f>
        <v>Kundenbetreuung DWH (NÖGKK)</v>
      </c>
      <c r="D546" s="3" t="str">
        <f>IF(ITMAP_GRUNDBUCH.INFORMATIONSSY!X546="","",VLOOKUP(ITMAP_GRUNDBUCH.INFORMATIONSSY!X546,Konfiguration!$I$2:$J$9,2,FALSE))</f>
        <v>TA3</v>
      </c>
      <c r="E546" s="3" t="str">
        <f>IF(ITMAP_GRUNDBUCH.INFORMATIONSSY!H546="","",ITMAP_GRUNDBUCH.INFORMATIONSSY!H546)</f>
        <v>michael.skopek@noegkk.at</v>
      </c>
      <c r="F546" s="3" t="str">
        <f t="shared" si="8"/>
        <v/>
      </c>
    </row>
    <row r="547" spans="1:6">
      <c r="A547" s="3">
        <f>IF(ITMAP_GRUNDBUCH.INFORMATIONSSY!A547="","",ITMAP_GRUNDBUCH.INFORMATIONSSY!A547)</f>
        <v>1201</v>
      </c>
      <c r="B547" s="3" t="str">
        <f>IF(ITMAP_GRUNDBUCH.INFORMATIONSSY!L547="","",ITMAP_GRUNDBUCH.INFORMATIONSSY!L547)</f>
        <v>KOVER (HVB)</v>
      </c>
      <c r="C547" s="3" t="str">
        <f>IF(ITMAP_GRUNDBUCH.INFORMATIONSSY!N547="","",ITMAP_GRUNDBUCH.INFORMATIONSSY!N547)</f>
        <v>internationale Kostenverrechnung (HVB)</v>
      </c>
      <c r="D547" s="3" t="str">
        <f>IF(ITMAP_GRUNDBUCH.INFORMATIONSSY!X547="","",VLOOKUP(ITMAP_GRUNDBUCH.INFORMATIONSSY!X547,Konfiguration!$I$2:$J$9,2,FALSE))</f>
        <v>TA3J</v>
      </c>
      <c r="E547" s="3" t="str">
        <f>IF(ITMAP_GRUNDBUCH.INFORMATIONSSY!H547="","",ITMAP_GRUNDBUCH.INFORMATIONSSY!H547)</f>
        <v>anton.bors@itsv.at</v>
      </c>
      <c r="F547" s="3" t="str">
        <f t="shared" si="8"/>
        <v>anton.bors@itsv.at</v>
      </c>
    </row>
    <row r="548" spans="1:6">
      <c r="A548" s="3">
        <f>IF(ITMAP_GRUNDBUCH.INFORMATIONSSY!A548="","",ITMAP_GRUNDBUCH.INFORMATIONSSY!A548)</f>
        <v>1175</v>
      </c>
      <c r="B548" s="3" t="str">
        <f>IF(ITMAP_GRUNDBUCH.INFORMATIONSSY!L548="","",ITMAP_GRUNDBUCH.INFORMATIONSSY!L548)</f>
        <v>AHA (NOEGKK)</v>
      </c>
      <c r="C548" s="3" t="str">
        <f>IF(ITMAP_GRUNDBUCH.INFORMATIONSSY!N548="","",ITMAP_GRUNDBUCH.INFORMATIONSSY!N548)</f>
        <v>Archivierung alter Daten für die Hostablöse  (NÖGKK)</v>
      </c>
      <c r="D548" s="3" t="str">
        <f>IF(ITMAP_GRUNDBUCH.INFORMATIONSSY!X548="","",VLOOKUP(ITMAP_GRUNDBUCH.INFORMATIONSSY!X548,Konfiguration!$I$2:$J$9,2,FALSE))</f>
        <v>TA3</v>
      </c>
      <c r="E548" s="3" t="str">
        <f>IF(ITMAP_GRUNDBUCH.INFORMATIONSSY!H548="","",ITMAP_GRUNDBUCH.INFORMATIONSSY!H548)</f>
        <v>michael.skopek@noegkk.at</v>
      </c>
      <c r="F548" s="3" t="str">
        <f t="shared" si="8"/>
        <v/>
      </c>
    </row>
    <row r="549" spans="1:6" ht="30">
      <c r="A549" s="3">
        <f>IF(ITMAP_GRUNDBUCH.INFORMATIONSSY!A549="","",ITMAP_GRUNDBUCH.INFORMATIONSSY!A549)</f>
        <v>1421</v>
      </c>
      <c r="B549" s="3" t="str">
        <f>IF(ITMAP_GRUNDBUCH.INFORMATIONSSY!L549="","",ITMAP_GRUNDBUCH.INFORMATIONSSY!L549)</f>
        <v>VSYS (SVA)</v>
      </c>
      <c r="C549" s="3" t="str">
        <f>IF(ITMAP_GRUNDBUCH.INFORMATIONSSY!N549="","",ITMAP_GRUNDBUCH.INFORMATIONSSY!N549)</f>
        <v>Virtuelles System Sozialversicherungsanstalt der gewerblichen Wirtschaft</v>
      </c>
      <c r="D549" s="3" t="str">
        <f>IF(ITMAP_GRUNDBUCH.INFORMATIONSSY!X549="","",VLOOKUP(ITMAP_GRUNDBUCH.INFORMATIONSSY!X549,Konfiguration!$I$2:$J$9,2,FALSE))</f>
        <v>Unbekannt</v>
      </c>
      <c r="E549" s="3" t="str">
        <f>IF(ITMAP_GRUNDBUCH.INFORMATIONSSY!H549="","",ITMAP_GRUNDBUCH.INFORMATIONSSY!H549)</f>
        <v/>
      </c>
      <c r="F549" s="3" t="str">
        <f t="shared" si="8"/>
        <v/>
      </c>
    </row>
    <row r="550" spans="1:6">
      <c r="A550" s="3">
        <f>IF(ITMAP_GRUNDBUCH.INFORMATIONSSY!A550="","",ITMAP_GRUNDBUCH.INFORMATIONSSY!A550)</f>
        <v>1424</v>
      </c>
      <c r="B550" s="3" t="str">
        <f>IF(ITMAP_GRUNDBUCH.INFORMATIONSSY!L550="","",ITMAP_GRUNDBUCH.INFORMATIONSSY!L550)</f>
        <v>ADONIS</v>
      </c>
      <c r="C550" s="3" t="str">
        <f>IF(ITMAP_GRUNDBUCH.INFORMATIONSSY!N550="","",ITMAP_GRUNDBUCH.INFORMATIONSSY!N550)</f>
        <v>BOC ADONIS Geschäftsprozessmanagement-Tool</v>
      </c>
      <c r="D550" s="3" t="str">
        <f>IF(ITMAP_GRUNDBUCH.INFORMATIONSSY!X550="","",VLOOKUP(ITMAP_GRUNDBUCH.INFORMATIONSSY!X550,Konfiguration!$I$2:$J$9,2,FALSE))</f>
        <v>Unbekannt</v>
      </c>
      <c r="E550" s="3" t="str">
        <f>IF(ITMAP_GRUNDBUCH.INFORMATIONSSY!H550="","",ITMAP_GRUNDBUCH.INFORMATIONSSY!H550)</f>
        <v>ursula.fesl@itsv.at</v>
      </c>
      <c r="F550" s="3" t="str">
        <f t="shared" si="8"/>
        <v>ursula.fesl@itsv.at</v>
      </c>
    </row>
    <row r="551" spans="1:6" ht="30">
      <c r="A551" s="3">
        <f>IF(ITMAP_GRUNDBUCH.INFORMATIONSSY!A551="","",ITMAP_GRUNDBUCH.INFORMATIONSSY!A551)</f>
        <v>1641</v>
      </c>
      <c r="B551" s="3" t="str">
        <f>IF(ITMAP_GRUNDBUCH.INFORMATIONSSY!L551="","",ITMAP_GRUNDBUCH.INFORMATIONSSY!L551)</f>
        <v>BAM</v>
      </c>
      <c r="C551" s="3" t="str">
        <f>IF(ITMAP_GRUNDBUCH.INFORMATIONSSY!N551="","",ITMAP_GRUNDBUCH.INFORMATIONSSY!N551)</f>
        <v>„BAM“-Workflow (Beschaffungen und Anlagen managen)</v>
      </c>
      <c r="D551" s="3" t="str">
        <f>IF(ITMAP_GRUNDBUCH.INFORMATIONSSY!X551="","",VLOOKUP(ITMAP_GRUNDBUCH.INFORMATIONSSY!X551,Konfiguration!$I$2:$J$9,2,FALSE))</f>
        <v>TA3</v>
      </c>
      <c r="E551" s="3" t="str">
        <f>IF(ITMAP_GRUNDBUCH.INFORMATIONSSY!H551="","",ITMAP_GRUNDBUCH.INFORMATIONSSY!H551)</f>
        <v>SAP.CCC@itsv.at</v>
      </c>
      <c r="F551" s="3" t="str">
        <f t="shared" si="8"/>
        <v>SAP.CCC@itsv.at</v>
      </c>
    </row>
    <row r="552" spans="1:6" ht="30">
      <c r="A552" s="3">
        <f>IF(ITMAP_GRUNDBUCH.INFORMATIONSSY!A552="","",ITMAP_GRUNDBUCH.INFORMATIONSSY!A552)</f>
        <v>1961</v>
      </c>
      <c r="B552" s="3" t="str">
        <f>IF(ITMAP_GRUNDBUCH.INFORMATIONSSY!L552="","",ITMAP_GRUNDBUCH.INFORMATIONSSY!L552)</f>
        <v>TQL-DDA</v>
      </c>
      <c r="C552" s="3" t="str">
        <f>IF(ITMAP_GRUNDBUCH.INFORMATIONSSY!N552="","",ITMAP_GRUNDBUCH.INFORMATIONSSY!N552)</f>
        <v>Techn. Querlieger DDA</v>
      </c>
      <c r="D552" s="3" t="str">
        <f>IF(ITMAP_GRUNDBUCH.INFORMATIONSSY!X552="","",VLOOKUP(ITMAP_GRUNDBUCH.INFORMATIONSSY!X552,Konfiguration!$I$2:$J$9,2,FALSE))</f>
        <v>TA3J</v>
      </c>
      <c r="E552" s="3" t="str">
        <f>IF(ITMAP_GRUNDBUCH.INFORMATIONSSY!H552="","",ITMAP_GRUNDBUCH.INFORMATIONSSY!H552)</f>
        <v>Christian Seifert, ITSV;christian.seifert@itsv.at;+43501248443508</v>
      </c>
      <c r="F552" s="3" t="str">
        <f t="shared" si="8"/>
        <v>Christian Seifert, ITSV;christian.seifert@itsv.at;+43501248443508</v>
      </c>
    </row>
    <row r="553" spans="1:6" ht="30">
      <c r="A553" s="3">
        <f>IF(ITMAP_GRUNDBUCH.INFORMATIONSSY!A553="","",ITMAP_GRUNDBUCH.INFORMATIONSSY!A553)</f>
        <v>1843</v>
      </c>
      <c r="B553" s="3" t="str">
        <f>IF(ITMAP_GRUNDBUCH.INFORMATIONSSY!L553="","",ITMAP_GRUNDBUCH.INFORMATIONSSY!L553)</f>
        <v>ZVDWS</v>
      </c>
      <c r="C553" s="3" t="str">
        <f>IF(ITMAP_GRUNDBUCH.INFORMATIONSSY!N553="","",ITMAP_GRUNDBUCH.INFORMATIONSSY!N553)</f>
        <v>Zentrale Versicherungsdatei Webservices NEU</v>
      </c>
      <c r="D553" s="3" t="str">
        <f>IF(ITMAP_GRUNDBUCH.INFORMATIONSSY!X553="","",VLOOKUP(ITMAP_GRUNDBUCH.INFORMATIONSSY!X553,Konfiguration!$I$2:$J$9,2,FALSE))</f>
        <v>TA3</v>
      </c>
      <c r="E553" s="3" t="str">
        <f>IF(ITMAP_GRUNDBUCH.INFORMATIONSSY!H553="","",ITMAP_GRUNDBUCH.INFORMATIONSSY!H553)</f>
        <v>Manfred Widhalm, ITSV;manfred.widhalm@itsv.at;43 50 124844 1454</v>
      </c>
      <c r="F553" s="3" t="str">
        <f t="shared" si="8"/>
        <v>Manfred Widhalm, ITSV;manfred.widhalm@itsv.at;43 50 124844 1454</v>
      </c>
    </row>
    <row r="554" spans="1:6" ht="30">
      <c r="A554" s="3">
        <f>IF(ITMAP_GRUNDBUCH.INFORMATIONSSY!A554="","",ITMAP_GRUNDBUCH.INFORMATIONSSY!A554)</f>
        <v>1962</v>
      </c>
      <c r="B554" s="3" t="str">
        <f>IF(ITMAP_GRUNDBUCH.INFORMATIONSSY!L554="","",ITMAP_GRUNDBUCH.INFORMATIONSSY!L554)</f>
        <v>DDA3</v>
      </c>
      <c r="C554" s="3" t="str">
        <f>IF(ITMAP_GRUNDBUCH.INFORMATIONSSY!N554="","",ITMAP_GRUNDBUCH.INFORMATIONSSY!N554)</f>
        <v>Druck- und Dokumentenablage (Invaris)</v>
      </c>
      <c r="D554" s="3" t="str">
        <f>IF(ITMAP_GRUNDBUCH.INFORMATIONSSY!X554="","",VLOOKUP(ITMAP_GRUNDBUCH.INFORMATIONSSY!X554,Konfiguration!$I$2:$J$9,2,FALSE))</f>
        <v>TA3</v>
      </c>
      <c r="E554" s="3" t="str">
        <f>IF(ITMAP_GRUNDBUCH.INFORMATIONSSY!H554="","",ITMAP_GRUNDBUCH.INFORMATIONSSY!H554)</f>
        <v>Christian Seifert, ITSV;Christian.Seifert@itsv.at;+43 501 24844 3508</v>
      </c>
      <c r="F554" s="3" t="str">
        <f t="shared" si="8"/>
        <v>Christian Seifert, ITSV;Christian.Seifert@itsv.at;+43 501 24844 3508</v>
      </c>
    </row>
    <row r="555" spans="1:6" ht="30">
      <c r="A555" s="3">
        <f>IF(ITMAP_GRUNDBUCH.INFORMATIONSSY!A555="","",ITMAP_GRUNDBUCH.INFORMATIONSSY!A555)</f>
        <v>2021</v>
      </c>
      <c r="B555" s="3" t="str">
        <f>IF(ITMAP_GRUNDBUCH.INFORMATIONSSY!L555="","",ITMAP_GRUNDBUCH.INFORMATIONSSY!L555)</f>
        <v>BABILD (PVA)</v>
      </c>
      <c r="C555" s="3" t="str">
        <f>IF(ITMAP_GRUNDBUCH.INFORMATIONSSY!N555="","",ITMAP_GRUNDBUCH.INFORMATIONSSY!N555)</f>
        <v>Beitragsabteilung (PVA)</v>
      </c>
      <c r="D555" s="3" t="str">
        <f>IF(ITMAP_GRUNDBUCH.INFORMATIONSSY!X555="","",VLOOKUP(ITMAP_GRUNDBUCH.INFORMATIONSSY!X555,Konfiguration!$I$2:$J$9,2,FALSE))</f>
        <v>TA2</v>
      </c>
      <c r="E555" s="3" t="str">
        <f>IF(ITMAP_GRUNDBUCH.INFORMATIONSSY!H555="","",ITMAP_GRUNDBUCH.INFORMATIONSSY!H555)</f>
        <v>Thomas Öllerer &lt;thomas.oellerer@pensionsversicherung.at&gt;</v>
      </c>
      <c r="F555" s="3" t="str">
        <f t="shared" si="8"/>
        <v/>
      </c>
    </row>
    <row r="556" spans="1:6">
      <c r="A556" s="3">
        <f>IF(ITMAP_GRUNDBUCH.INFORMATIONSSY!A556="","",ITMAP_GRUNDBUCH.INFORMATIONSSY!A556)</f>
        <v>2041</v>
      </c>
      <c r="B556" s="3" t="str">
        <f>IF(ITMAP_GRUNDBUCH.INFORMATIONSSY!L556="","",ITMAP_GRUNDBUCH.INFORMATIONSSY!L556)</f>
        <v>WPAU (STGKK)</v>
      </c>
      <c r="C556" s="3" t="str">
        <f>IF(ITMAP_GRUNDBUCH.INFORMATIONSSY!N556="","",ITMAP_GRUNDBUCH.INFORMATIONSSY!N556)</f>
        <v>Wahlarztpauschalierung (STGKK)</v>
      </c>
      <c r="D556" s="3" t="str">
        <f>IF(ITMAP_GRUNDBUCH.INFORMATIONSSY!X556="","",VLOOKUP(ITMAP_GRUNDBUCH.INFORMATIONSSY!X556,Konfiguration!$I$2:$J$9,2,FALSE))</f>
        <v>TA3J</v>
      </c>
      <c r="E556" s="3" t="str">
        <f>IF(ITMAP_GRUNDBUCH.INFORMATIONSSY!H556="","",ITMAP_GRUNDBUCH.INFORMATIONSSY!H556)</f>
        <v>robert.donik@stgkk.at</v>
      </c>
      <c r="F556" s="3" t="str">
        <f t="shared" si="8"/>
        <v/>
      </c>
    </row>
    <row r="557" spans="1:6" ht="30">
      <c r="A557" s="3">
        <f>IF(ITMAP_GRUNDBUCH.INFORMATIONSSY!A557="","",ITMAP_GRUNDBUCH.INFORMATIONSSY!A557)</f>
        <v>2061</v>
      </c>
      <c r="B557" s="3" t="str">
        <f>IF(ITMAP_GRUNDBUCH.INFORMATIONSSY!L557="","",ITMAP_GRUNDBUCH.INFORMATIONSSY!L557)</f>
        <v>KANST (SVA)</v>
      </c>
      <c r="C557" s="3" t="str">
        <f>IF(ITMAP_GRUNDBUCH.INFORMATIONSSY!N557="","",ITMAP_GRUNDBUCH.INFORMATIONSSY!N557)</f>
        <v>Krankenanstalten-Verwaltung (SVA)</v>
      </c>
      <c r="D557" s="3" t="str">
        <f>IF(ITMAP_GRUNDBUCH.INFORMATIONSSY!X557="","",VLOOKUP(ITMAP_GRUNDBUCH.INFORMATIONSSY!X557,Konfiguration!$I$2:$J$9,2,FALSE))</f>
        <v>TA3</v>
      </c>
      <c r="E557" s="3" t="str">
        <f>IF(ITMAP_GRUNDBUCH.INFORMATIONSSY!H557="","",ITMAP_GRUNDBUCH.INFORMATIONSSY!H557)</f>
        <v>IT-Gesundheitsservice &lt;IT-GesundheitsService@svagw.at&gt;</v>
      </c>
      <c r="F557" s="3" t="str">
        <f t="shared" si="8"/>
        <v/>
      </c>
    </row>
    <row r="558" spans="1:6">
      <c r="A558" s="3">
        <f>IF(ITMAP_GRUNDBUCH.INFORMATIONSSY!A558="","",ITMAP_GRUNDBUCH.INFORMATIONSSY!A558)</f>
        <v>1302</v>
      </c>
      <c r="B558" s="3" t="str">
        <f>IF(ITMAP_GRUNDBUCH.INFORMATIONSSY!L558="","",ITMAP_GRUNDBUCH.INFORMATIONSSY!L558)</f>
        <v>VSYS (KG V)</v>
      </c>
      <c r="C558" s="3" t="str">
        <f>IF(ITMAP_GRUNDBUCH.INFORMATIONSSY!N558="","",ITMAP_GRUNDBUCH.INFORMATIONSSY!N558)</f>
        <v>Virtuelles System (KG:Versicherte)</v>
      </c>
      <c r="D558" s="3" t="str">
        <f>IF(ITMAP_GRUNDBUCH.INFORMATIONSSY!X558="","",VLOOKUP(ITMAP_GRUNDBUCH.INFORMATIONSSY!X558,Konfiguration!$I$2:$J$9,2,FALSE))</f>
        <v>Unbekannt</v>
      </c>
      <c r="E558" s="3" t="str">
        <f>IF(ITMAP_GRUNDBUCH.INFORMATIONSSY!H558="","",ITMAP_GRUNDBUCH.INFORMATIONSSY!H558)</f>
        <v/>
      </c>
      <c r="F558" s="3" t="str">
        <f t="shared" si="8"/>
        <v/>
      </c>
    </row>
    <row r="559" spans="1:6">
      <c r="A559" s="3">
        <f>IF(ITMAP_GRUNDBUCH.INFORMATIONSSY!A559="","",ITMAP_GRUNDBUCH.INFORMATIONSSY!A559)</f>
        <v>55</v>
      </c>
      <c r="B559" s="3" t="str">
        <f>IF(ITMAP_GRUNDBUCH.INFORMATIONSSY!L559="","",ITMAP_GRUNDBUCH.INFORMATIONSSY!L559)</f>
        <v>VSYS (LAND OOE)</v>
      </c>
      <c r="C559" s="3" t="str">
        <f>IF(ITMAP_GRUNDBUCH.INFORMATIONSSY!N559="","",ITMAP_GRUNDBUCH.INFORMATIONSSY!N559)</f>
        <v>Virtuelles System Land Oberoesterreich</v>
      </c>
      <c r="D559" s="3" t="str">
        <f>IF(ITMAP_GRUNDBUCH.INFORMATIONSSY!X559="","",VLOOKUP(ITMAP_GRUNDBUCH.INFORMATIONSSY!X559,Konfiguration!$I$2:$J$9,2,FALSE))</f>
        <v>Unbekannt</v>
      </c>
      <c r="E559" s="3" t="str">
        <f>IF(ITMAP_GRUNDBUCH.INFORMATIONSSY!H559="","",ITMAP_GRUNDBUCH.INFORMATIONSSY!H559)</f>
        <v/>
      </c>
      <c r="F559" s="3" t="str">
        <f t="shared" si="8"/>
        <v/>
      </c>
    </row>
    <row r="560" spans="1:6">
      <c r="A560" s="3">
        <f>IF(ITMAP_GRUNDBUCH.INFORMATIONSSY!A560="","",ITMAP_GRUNDBUCH.INFORMATIONSSY!A560)</f>
        <v>1462</v>
      </c>
      <c r="B560" s="3" t="str">
        <f>IF(ITMAP_GRUNDBUCH.INFORMATIONSSY!L560="","",ITMAP_GRUNDBUCH.INFORMATIONSSY!L560)</f>
        <v>KUBE (NOEGKK)</v>
      </c>
      <c r="C560" s="3" t="str">
        <f>IF(ITMAP_GRUNDBUCH.INFORMATIONSSY!N560="","",ITMAP_GRUNDBUCH.INFORMATIONSSY!N560)</f>
        <v>Kundenbetreuung (NÖGKK)</v>
      </c>
      <c r="D560" s="3" t="str">
        <f>IF(ITMAP_GRUNDBUCH.INFORMATIONSSY!X560="","",VLOOKUP(ITMAP_GRUNDBUCH.INFORMATIONSSY!X560,Konfiguration!$I$2:$J$9,2,FALSE))</f>
        <v>TA3</v>
      </c>
      <c r="E560" s="3" t="str">
        <f>IF(ITMAP_GRUNDBUCH.INFORMATIONSSY!H560="","",ITMAP_GRUNDBUCH.INFORMATIONSSY!H560)</f>
        <v>Christoph.Gruenberger@noegkk.at</v>
      </c>
      <c r="F560" s="3" t="str">
        <f t="shared" si="8"/>
        <v/>
      </c>
    </row>
    <row r="561" spans="1:6">
      <c r="A561" s="3">
        <f>IF(ITMAP_GRUNDBUCH.INFORMATIONSSY!A561="","",ITMAP_GRUNDBUCH.INFORMATIONSSY!A561)</f>
        <v>1542</v>
      </c>
      <c r="B561" s="3" t="str">
        <f>IF(ITMAP_GRUNDBUCH.INFORMATIONSSY!L561="","",ITMAP_GRUNDBUCH.INFORMATIONSSY!L561)</f>
        <v>AGH-MELD (VAEB)</v>
      </c>
      <c r="C561" s="3" t="str">
        <f>IF(ITMAP_GRUNDBUCH.INFORMATIONSSY!N561="","",ITMAP_GRUNDBUCH.INFORMATIONSSY!N561)</f>
        <v>AGH Meldung (VAEB)</v>
      </c>
      <c r="D561" s="3" t="str">
        <f>IF(ITMAP_GRUNDBUCH.INFORMATIONSSY!X561="","",VLOOKUP(ITMAP_GRUNDBUCH.INFORMATIONSSY!X561,Konfiguration!$I$2:$J$9,2,FALSE))</f>
        <v>TA3J</v>
      </c>
      <c r="E561" s="3" t="str">
        <f>IF(ITMAP_GRUNDBUCH.INFORMATIONSSY!H561="","",ITMAP_GRUNDBUCH.INFORMATIONSSY!H561)</f>
        <v>it-awm@vaeb.at</v>
      </c>
      <c r="F561" s="3" t="str">
        <f t="shared" si="8"/>
        <v/>
      </c>
    </row>
    <row r="562" spans="1:6">
      <c r="A562" s="3">
        <f>IF(ITMAP_GRUNDBUCH.INFORMATIONSSY!A562="","",ITMAP_GRUNDBUCH.INFORMATIONSSY!A562)</f>
        <v>1621</v>
      </c>
      <c r="B562" s="3" t="str">
        <f>IF(ITMAP_GRUNDBUCH.INFORMATIONSSY!L562="","",ITMAP_GRUNDBUCH.INFORMATIONSSY!L562)</f>
        <v>VPTDB</v>
      </c>
      <c r="C562" s="3" t="str">
        <f>IF(ITMAP_GRUNDBUCH.INFORMATIONSSY!N562="","",ITMAP_GRUNDBUCH.INFORMATIONSSY!N562)</f>
        <v>Vorpflegetagsdatenbank</v>
      </c>
      <c r="D562" s="3" t="str">
        <f>IF(ITMAP_GRUNDBUCH.INFORMATIONSSY!X562="","",VLOOKUP(ITMAP_GRUNDBUCH.INFORMATIONSSY!X562,Konfiguration!$I$2:$J$9,2,FALSE))</f>
        <v>TA3</v>
      </c>
      <c r="E562" s="3" t="str">
        <f>IF(ITMAP_GRUNDBUCH.INFORMATIONSSY!H562="","",ITMAP_GRUNDBUCH.INFORMATIONSSY!H562)</f>
        <v>roman.witek@itsv.at</v>
      </c>
      <c r="F562" s="3" t="str">
        <f t="shared" si="8"/>
        <v>roman.witek@itsv.at</v>
      </c>
    </row>
    <row r="563" spans="1:6" ht="30">
      <c r="A563" s="3">
        <f>IF(ITMAP_GRUNDBUCH.INFORMATIONSSY!A563="","",ITMAP_GRUNDBUCH.INFORMATIONSSY!A563)</f>
        <v>1701</v>
      </c>
      <c r="B563" s="3" t="str">
        <f>IF(ITMAP_GRUNDBUCH.INFORMATIONSSY!L563="","",ITMAP_GRUNDBUCH.INFORMATIONSSY!L563)</f>
        <v>INVERNO (WGKK)</v>
      </c>
      <c r="C563" s="3" t="str">
        <f>IF(ITMAP_GRUNDBUCH.INFORMATIONSSY!N563="","",ITMAP_GRUNDBUCH.INFORMATIONSSY!N563)</f>
        <v>Information über Verlassenschaft von Notaren breitstellen (WGKK)</v>
      </c>
      <c r="D563" s="3" t="str">
        <f>IF(ITMAP_GRUNDBUCH.INFORMATIONSSY!X563="","",VLOOKUP(ITMAP_GRUNDBUCH.INFORMATIONSSY!X563,Konfiguration!$I$2:$J$9,2,FALSE))</f>
        <v>Unbekannt</v>
      </c>
      <c r="E563" s="3" t="str">
        <f>IF(ITMAP_GRUNDBUCH.INFORMATIONSSY!H563="","",ITMAP_GRUNDBUCH.INFORMATIONSSY!H563)</f>
        <v>Simone.Habison@wgkk.at</v>
      </c>
      <c r="F563" s="3" t="str">
        <f t="shared" ref="F563:F626" si="9">IF(ISERR(SEARCH("itsv",E563,1)),"",E563)</f>
        <v/>
      </c>
    </row>
    <row r="564" spans="1:6">
      <c r="A564" s="3">
        <f>IF(ITMAP_GRUNDBUCH.INFORMATIONSSY!A564="","",ITMAP_GRUNDBUCH.INFORMATIONSSY!A564)</f>
        <v>1721</v>
      </c>
      <c r="B564" s="3" t="str">
        <f>IF(ITMAP_GRUNDBUCH.INFORMATIONSSY!L564="","",ITMAP_GRUNDBUCH.INFORMATIONSSY!L564)</f>
        <v>MOCCA ADMIN (WGKK)</v>
      </c>
      <c r="C564" s="3" t="str">
        <f>IF(ITMAP_GRUNDBUCH.INFORMATIONSSY!N564="","",ITMAP_GRUNDBUCH.INFORMATIONSSY!N564)</f>
        <v>mocca®.admin (WGKK)</v>
      </c>
      <c r="D564" s="3" t="str">
        <f>IF(ITMAP_GRUNDBUCH.INFORMATIONSSY!X564="","",VLOOKUP(ITMAP_GRUNDBUCH.INFORMATIONSSY!X564,Konfiguration!$I$2:$J$9,2,FALSE))</f>
        <v>Unbekannt</v>
      </c>
      <c r="E564" s="3" t="str">
        <f>IF(ITMAP_GRUNDBUCH.INFORMATIONSSY!H564="","",ITMAP_GRUNDBUCH.INFORMATIONSSY!H564)</f>
        <v>michael.hoeck@ventopay.com</v>
      </c>
      <c r="F564" s="3" t="str">
        <f t="shared" si="9"/>
        <v/>
      </c>
    </row>
    <row r="565" spans="1:6">
      <c r="A565" s="3">
        <f>IF(ITMAP_GRUNDBUCH.INFORMATIONSSY!A565="","",ITMAP_GRUNDBUCH.INFORMATIONSSY!A565)</f>
        <v>1722</v>
      </c>
      <c r="B565" s="3" t="str">
        <f>IF(ITMAP_GRUNDBUCH.INFORMATIONSSY!L565="","",ITMAP_GRUNDBUCH.INFORMATIONSSY!L565)</f>
        <v>MOCCA TOUCH (WGKK)</v>
      </c>
      <c r="C565" s="3" t="str">
        <f>IF(ITMAP_GRUNDBUCH.INFORMATIONSSY!N565="","",ITMAP_GRUNDBUCH.INFORMATIONSSY!N565)</f>
        <v>mocca®.touch (WGKK)</v>
      </c>
      <c r="D565" s="3" t="str">
        <f>IF(ITMAP_GRUNDBUCH.INFORMATIONSSY!X565="","",VLOOKUP(ITMAP_GRUNDBUCH.INFORMATIONSSY!X565,Konfiguration!$I$2:$J$9,2,FALSE))</f>
        <v>Unbekannt</v>
      </c>
      <c r="E565" s="3" t="str">
        <f>IF(ITMAP_GRUNDBUCH.INFORMATIONSSY!H565="","",ITMAP_GRUNDBUCH.INFORMATIONSSY!H565)</f>
        <v>michael.hoeck@ventopay.com</v>
      </c>
      <c r="F565" s="3" t="str">
        <f t="shared" si="9"/>
        <v/>
      </c>
    </row>
    <row r="566" spans="1:6" ht="30">
      <c r="A566" s="3">
        <f>IF(ITMAP_GRUNDBUCH.INFORMATIONSSY!A566="","",ITMAP_GRUNDBUCH.INFORMATIONSSY!A566)</f>
        <v>1741</v>
      </c>
      <c r="B566" s="3" t="str">
        <f>IF(ITMAP_GRUNDBUCH.INFORMATIONSSY!L566="","",ITMAP_GRUNDBUCH.INFORMATIONSSY!L566)</f>
        <v>WEBADMIN</v>
      </c>
      <c r="C566" s="3" t="str">
        <f>IF(ITMAP_GRUNDBUCH.INFORMATIONSSY!N566="","",ITMAP_GRUNDBUCH.INFORMATIONSSY!N566)</f>
        <v>BEREz Webadmin</v>
      </c>
      <c r="D566" s="3" t="str">
        <f>IF(ITMAP_GRUNDBUCH.INFORMATIONSSY!X566="","",VLOOKUP(ITMAP_GRUNDBUCH.INFORMATIONSSY!X566,Konfiguration!$I$2:$J$9,2,FALSE))</f>
        <v>TA3</v>
      </c>
      <c r="E566" s="3" t="str">
        <f>IF(ITMAP_GRUNDBUCH.INFORMATIONSSY!H566="","",ITMAP_GRUNDBUCH.INFORMATIONSSY!H566)</f>
        <v>Peter Fröschl, ITSV;webadmin@itsv.at;+43 501 24844 1397</v>
      </c>
      <c r="F566" s="3" t="str">
        <f t="shared" si="9"/>
        <v>Peter Fröschl, ITSV;webadmin@itsv.at;+43 501 24844 1397</v>
      </c>
    </row>
    <row r="567" spans="1:6" ht="30">
      <c r="A567" s="3">
        <f>IF(ITMAP_GRUNDBUCH.INFORMATIONSSY!A567="","",ITMAP_GRUNDBUCH.INFORMATIONSSY!A567)</f>
        <v>2102</v>
      </c>
      <c r="B567" s="3" t="str">
        <f>IF(ITMAP_GRUNDBUCH.INFORMATIONSSY!L567="","",ITMAP_GRUNDBUCH.INFORMATIONSSY!L567)</f>
        <v>ZUP (TQL-ZUP)</v>
      </c>
      <c r="C567" s="3" t="str">
        <f>IF(ITMAP_GRUNDBUCH.INFORMATIONSSY!N567="","",ITMAP_GRUNDBUCH.INFORMATIONSSY!N567)</f>
        <v>Technischer Querlieger Zugriffsprotokollierung</v>
      </c>
      <c r="D567" s="3" t="str">
        <f>IF(ITMAP_GRUNDBUCH.INFORMATIONSSY!X567="","",VLOOKUP(ITMAP_GRUNDBUCH.INFORMATIONSSY!X567,Konfiguration!$I$2:$J$9,2,FALSE))</f>
        <v>TA3</v>
      </c>
      <c r="E567" s="3" t="str">
        <f>IF(ITMAP_GRUNDBUCH.INFORMATIONSSY!H567="","",ITMAP_GRUNDBUCH.INFORMATIONSSY!H567)</f>
        <v>Ronald Unger &lt;ronald.unger@itsv.at&gt;; Gernot Gebhart &lt;gernot.gebhart@itsv.at&gt;; &lt;zup@itsv.at&gt;</v>
      </c>
      <c r="F567" s="3" t="str">
        <f t="shared" si="9"/>
        <v>Ronald Unger &lt;ronald.unger@itsv.at&gt;; Gernot Gebhart &lt;gernot.gebhart@itsv.at&gt;; &lt;zup@itsv.at&gt;</v>
      </c>
    </row>
    <row r="568" spans="1:6" ht="30">
      <c r="A568" s="3">
        <f>IF(ITMAP_GRUNDBUCH.INFORMATIONSSY!A568="","",ITMAP_GRUNDBUCH.INFORMATIONSSY!A568)</f>
        <v>2101</v>
      </c>
      <c r="B568" s="3" t="str">
        <f>IF(ITMAP_GRUNDBUCH.INFORMATIONSSY!L568="","",ITMAP_GRUNDBUCH.INFORMATIONSSY!L568)</f>
        <v>KFO</v>
      </c>
      <c r="C568" s="3" t="str">
        <f>IF(ITMAP_GRUNDBUCH.INFORMATIONSSY!N568="","",ITMAP_GRUNDBUCH.INFORMATIONSSY!N568)</f>
        <v>Kieferorthopädie</v>
      </c>
      <c r="D568" s="3" t="str">
        <f>IF(ITMAP_GRUNDBUCH.INFORMATIONSSY!X568="","",VLOOKUP(ITMAP_GRUNDBUCH.INFORMATIONSSY!X568,Konfiguration!$I$2:$J$9,2,FALSE))</f>
        <v>TA3J</v>
      </c>
      <c r="E568" s="3" t="str">
        <f>IF(ITMAP_GRUNDBUCH.INFORMATIONSSY!H568="","",ITMAP_GRUNDBUCH.INFORMATIONSSY!H568)</f>
        <v>Bernhard Hörmann;bernhard.hoermann@itsv.at;+43 50 124844 1476</v>
      </c>
      <c r="F568" s="3" t="str">
        <f t="shared" si="9"/>
        <v>Bernhard Hörmann;bernhard.hoermann@itsv.at;+43 50 124844 1476</v>
      </c>
    </row>
    <row r="569" spans="1:6">
      <c r="A569" s="3">
        <f>IF(ITMAP_GRUNDBUCH.INFORMATIONSSY!A569="","",ITMAP_GRUNDBUCH.INFORMATIONSSY!A569)</f>
        <v>278</v>
      </c>
      <c r="B569" s="3" t="str">
        <f>IF(ITMAP_GRUNDBUCH.INFORMATIONSSY!L569="","",ITMAP_GRUNDBUCH.INFORMATIONSSY!L569)</f>
        <v>RABU (STGKK)</v>
      </c>
      <c r="C569" s="3" t="str">
        <f>IF(ITMAP_GRUNDBUCH.INFORMATIONSSY!N569="","",ITMAP_GRUNDBUCH.INFORMATIONSSY!N569)</f>
        <v>Raumbuch (STGKK)</v>
      </c>
      <c r="D569" s="3" t="str">
        <f>IF(ITMAP_GRUNDBUCH.INFORMATIONSSY!X569="","",VLOOKUP(ITMAP_GRUNDBUCH.INFORMATIONSSY!X569,Konfiguration!$I$2:$J$9,2,FALSE))</f>
        <v>TA3J</v>
      </c>
      <c r="E569" s="3" t="str">
        <f>IF(ITMAP_GRUNDBUCH.INFORMATIONSSY!H569="","",ITMAP_GRUNDBUCH.INFORMATIONSSY!H569)</f>
        <v>patrick.wolf@stgkk.at</v>
      </c>
      <c r="F569" s="3" t="str">
        <f t="shared" si="9"/>
        <v/>
      </c>
    </row>
    <row r="570" spans="1:6">
      <c r="A570" s="3">
        <f>IF(ITMAP_GRUNDBUCH.INFORMATIONSSY!A570="","",ITMAP_GRUNDBUCH.INFORMATIONSSY!A570)</f>
        <v>1362</v>
      </c>
      <c r="B570" s="3" t="str">
        <f>IF(ITMAP_GRUNDBUCH.INFORMATIONSSY!L570="","",ITMAP_GRUNDBUCH.INFORMATIONSSY!L570)</f>
        <v>LOG (STGKK)</v>
      </c>
      <c r="C570" s="3" t="str">
        <f>IF(ITMAP_GRUNDBUCH.INFORMATIONSSY!N570="","",ITMAP_GRUNDBUCH.INFORMATIONSSY!N570)</f>
        <v>Loggingapplikation (STGKK)</v>
      </c>
      <c r="D570" s="3" t="str">
        <f>IF(ITMAP_GRUNDBUCH.INFORMATIONSSY!X570="","",VLOOKUP(ITMAP_GRUNDBUCH.INFORMATIONSSY!X570,Konfiguration!$I$2:$J$9,2,FALSE))</f>
        <v>TA3J</v>
      </c>
      <c r="E570" s="3" t="str">
        <f>IF(ITMAP_GRUNDBUCH.INFORMATIONSSY!H570="","",ITMAP_GRUNDBUCH.INFORMATIONSSY!H570)</f>
        <v>erwin.kaplan@stgkk.at; patrick.wolf@stgkk.at</v>
      </c>
      <c r="F570" s="3" t="str">
        <f t="shared" si="9"/>
        <v/>
      </c>
    </row>
    <row r="571" spans="1:6">
      <c r="A571" s="3">
        <f>IF(ITMAP_GRUNDBUCH.INFORMATIONSSY!A571="","",ITMAP_GRUNDBUCH.INFORMATIONSSY!A571)</f>
        <v>1363</v>
      </c>
      <c r="B571" s="3" t="str">
        <f>IF(ITMAP_GRUNDBUCH.INFORMATIONSSY!L571="","",ITMAP_GRUNDBUCH.INFORMATIONSSY!L571)</f>
        <v>PAKT (STGKK)</v>
      </c>
      <c r="C571" s="3" t="str">
        <f>IF(ITMAP_GRUNDBUCH.INFORMATIONSSY!N571="","",ITMAP_GRUNDBUCH.INFORMATIONSSY!N571)</f>
        <v>Partneraktualisierung (STGKK)</v>
      </c>
      <c r="D571" s="3" t="str">
        <f>IF(ITMAP_GRUNDBUCH.INFORMATIONSSY!X571="","",VLOOKUP(ITMAP_GRUNDBUCH.INFORMATIONSSY!X571,Konfiguration!$I$2:$J$9,2,FALSE))</f>
        <v>TA3J</v>
      </c>
      <c r="E571" s="3" t="str">
        <f>IF(ITMAP_GRUNDBUCH.INFORMATIONSSY!H571="","",ITMAP_GRUNDBUCH.INFORMATIONSSY!H571)</f>
        <v>robert.donik@stgkk.at</v>
      </c>
      <c r="F571" s="3" t="str">
        <f t="shared" si="9"/>
        <v/>
      </c>
    </row>
    <row r="572" spans="1:6" ht="30">
      <c r="A572" s="3">
        <f>IF(ITMAP_GRUNDBUCH.INFORMATIONSSY!A572="","",ITMAP_GRUNDBUCH.INFORMATIONSSY!A572)</f>
        <v>1364</v>
      </c>
      <c r="B572" s="3" t="str">
        <f>IF(ITMAP_GRUNDBUCH.INFORMATIONSSY!L572="","",ITMAP_GRUNDBUCH.INFORMATIONSSY!L572)</f>
        <v>CONF (STGKK)</v>
      </c>
      <c r="C572" s="3" t="str">
        <f>IF(ITMAP_GRUNDBUCH.INFORMATIONSSY!N572="","",ITMAP_GRUNDBUCH.INFORMATIONSSY!N572)</f>
        <v>Konfigurationsverwaltung für TA30 Applikationen (STGKK)</v>
      </c>
      <c r="D572" s="3" t="str">
        <f>IF(ITMAP_GRUNDBUCH.INFORMATIONSSY!X572="","",VLOOKUP(ITMAP_GRUNDBUCH.INFORMATIONSSY!X572,Konfiguration!$I$2:$J$9,2,FALSE))</f>
        <v>TA3J</v>
      </c>
      <c r="E572" s="3" t="str">
        <f>IF(ITMAP_GRUNDBUCH.INFORMATIONSSY!H572="","",ITMAP_GRUNDBUCH.INFORMATIONSSY!H572)</f>
        <v>erwin.kaplan@stgkk.at; patrick.wolf@stgkk.at</v>
      </c>
      <c r="F572" s="3" t="str">
        <f t="shared" si="9"/>
        <v/>
      </c>
    </row>
    <row r="573" spans="1:6" ht="30">
      <c r="A573" s="3">
        <f>IF(ITMAP_GRUNDBUCH.INFORMATIONSSY!A573="","",ITMAP_GRUNDBUCH.INFORMATIONSSY!A573)</f>
        <v>1447</v>
      </c>
      <c r="B573" s="3" t="str">
        <f>IF(ITMAP_GRUNDBUCH.INFORMATIONSSY!L573="","",ITMAP_GRUNDBUCH.INFORMATIONSSY!L573)</f>
        <v>BIBER (BVA)</v>
      </c>
      <c r="C573" s="3" t="str">
        <f>IF(ITMAP_GRUNDBUCH.INFORMATIONSSY!N573="","",ITMAP_GRUNDBUCH.INFORMATIONSSY!N573)</f>
        <v>Fachapplikation Pflegegeld BIBER (BVA)</v>
      </c>
      <c r="D573" s="3" t="str">
        <f>IF(ITMAP_GRUNDBUCH.INFORMATIONSSY!X573="","",VLOOKUP(ITMAP_GRUNDBUCH.INFORMATIONSSY!X573,Konfiguration!$I$2:$J$9,2,FALSE))</f>
        <v>TA2</v>
      </c>
      <c r="E573" s="3" t="str">
        <f>IF(ITMAP_GRUNDBUCH.INFORMATIONSSY!H573="","",ITMAP_GRUNDBUCH.INFORMATIONSSY!H573)</f>
        <v>alexander.csadek@brz.gv.at; johannes.benedikter@bva.at</v>
      </c>
      <c r="F573" s="3" t="str">
        <f t="shared" si="9"/>
        <v/>
      </c>
    </row>
    <row r="574" spans="1:6">
      <c r="A574" s="3">
        <f>IF(ITMAP_GRUNDBUCH.INFORMATIONSSY!A574="","",ITMAP_GRUNDBUCH.INFORMATIONSSY!A574)</f>
        <v>1901</v>
      </c>
      <c r="B574" s="3" t="str">
        <f>IF(ITMAP_GRUNDBUCH.INFORMATIONSSY!L574="","",ITMAP_GRUNDBUCH.INFORMATIONSSY!L574)</f>
        <v>ANNONCEN (STGKK)</v>
      </c>
      <c r="C574" s="3" t="str">
        <f>IF(ITMAP_GRUNDBUCH.INFORMATIONSSY!N574="","",ITMAP_GRUNDBUCH.INFORMATIONSSY!N574)</f>
        <v>Intranet-Annoncen der StGKK-Mitarbeiter (STGKK)</v>
      </c>
      <c r="D574" s="3" t="str">
        <f>IF(ITMAP_GRUNDBUCH.INFORMATIONSSY!X574="","",VLOOKUP(ITMAP_GRUNDBUCH.INFORMATIONSSY!X574,Konfiguration!$I$2:$J$9,2,FALSE))</f>
        <v>TA3J</v>
      </c>
      <c r="E574" s="3" t="str">
        <f>IF(ITMAP_GRUNDBUCH.INFORMATIONSSY!H574="","",ITMAP_GRUNDBUCH.INFORMATIONSSY!H574)</f>
        <v>patrick.wolf@stgkk.at</v>
      </c>
      <c r="F574" s="3" t="str">
        <f t="shared" si="9"/>
        <v/>
      </c>
    </row>
    <row r="575" spans="1:6" ht="30">
      <c r="A575" s="3">
        <f>IF(ITMAP_GRUNDBUCH.INFORMATIONSSY!A575="","",ITMAP_GRUNDBUCH.INFORMATIONSSY!A575)</f>
        <v>1881</v>
      </c>
      <c r="B575" s="3" t="str">
        <f>IF(ITMAP_GRUNDBUCH.INFORMATIONSSY!L575="","",ITMAP_GRUNDBUCH.INFORMATIONSSY!L575)</f>
        <v>AVAU</v>
      </c>
      <c r="C575" s="3" t="str">
        <f>IF(ITMAP_GRUNDBUCH.INFORMATIONSSY!N575="","",ITMAP_GRUNDBUCH.INFORMATIONSSY!N575)</f>
        <v>Auskunft Versichertenstatus an auftraggebende Unternehmen im Baugewerbe</v>
      </c>
      <c r="D575" s="3" t="str">
        <f>IF(ITMAP_GRUNDBUCH.INFORMATIONSSY!X575="","",VLOOKUP(ITMAP_GRUNDBUCH.INFORMATIONSSY!X575,Konfiguration!$I$2:$J$9,2,FALSE))</f>
        <v>TA3</v>
      </c>
      <c r="E575" s="3" t="str">
        <f>IF(ITMAP_GRUNDBUCH.INFORMATIONSSY!H575="","",ITMAP_GRUNDBUCH.INFORMATIONSSY!H575)</f>
        <v>mario.krach@noegkk.at; christoph.gruenberger@noegkk.at; alwe-cc@noegkk.at</v>
      </c>
      <c r="F575" s="3" t="str">
        <f t="shared" si="9"/>
        <v/>
      </c>
    </row>
    <row r="576" spans="1:6">
      <c r="A576" s="3">
        <f>IF(ITMAP_GRUNDBUCH.INFORMATIONSSY!A576="","",ITMAP_GRUNDBUCH.INFORMATIONSSY!A576)</f>
        <v>1902</v>
      </c>
      <c r="B576" s="3" t="str">
        <f>IF(ITMAP_GRUNDBUCH.INFORMATIONSSY!L576="","",ITMAP_GRUNDBUCH.INFORMATIONSSY!L576)</f>
        <v>SELBSTVERWALTUNG (STGKK)</v>
      </c>
      <c r="C576" s="3" t="str">
        <f>IF(ITMAP_GRUNDBUCH.INFORMATIONSSY!N576="","",ITMAP_GRUNDBUCH.INFORMATIONSSY!N576)</f>
        <v>Selbstverwaltung (STGKK)</v>
      </c>
      <c r="D576" s="3" t="str">
        <f>IF(ITMAP_GRUNDBUCH.INFORMATIONSSY!X576="","",VLOOKUP(ITMAP_GRUNDBUCH.INFORMATIONSSY!X576,Konfiguration!$I$2:$J$9,2,FALSE))</f>
        <v>TA3J</v>
      </c>
      <c r="E576" s="3" t="str">
        <f>IF(ITMAP_GRUNDBUCH.INFORMATIONSSY!H576="","",ITMAP_GRUNDBUCH.INFORMATIONSSY!H576)</f>
        <v>patrick.wolf@stgkk.at</v>
      </c>
      <c r="F576" s="3" t="str">
        <f t="shared" si="9"/>
        <v/>
      </c>
    </row>
    <row r="577" spans="1:6">
      <c r="A577" s="3">
        <f>IF(ITMAP_GRUNDBUCH.INFORMATIONSSY!A577="","",ITMAP_GRUNDBUCH.INFORMATIONSSY!A577)</f>
        <v>1903</v>
      </c>
      <c r="B577" s="3" t="str">
        <f>IF(ITMAP_GRUNDBUCH.INFORMATIONSSY!L577="","",ITMAP_GRUNDBUCH.INFORMATIONSSY!L577)</f>
        <v>TELBUCH (STGKK)</v>
      </c>
      <c r="C577" s="3" t="str">
        <f>IF(ITMAP_GRUNDBUCH.INFORMATIONSSY!N577="","",ITMAP_GRUNDBUCH.INFORMATIONSSY!N577)</f>
        <v>Telefonbuch (STGKK)</v>
      </c>
      <c r="D577" s="3" t="str">
        <f>IF(ITMAP_GRUNDBUCH.INFORMATIONSSY!X577="","",VLOOKUP(ITMAP_GRUNDBUCH.INFORMATIONSSY!X577,Konfiguration!$I$2:$J$9,2,FALSE))</f>
        <v>TA3J</v>
      </c>
      <c r="E577" s="3" t="str">
        <f>IF(ITMAP_GRUNDBUCH.INFORMATIONSSY!H577="","",ITMAP_GRUNDBUCH.INFORMATIONSSY!H577)</f>
        <v>patrick.wolf@stgkk.at</v>
      </c>
      <c r="F577" s="3" t="str">
        <f t="shared" si="9"/>
        <v/>
      </c>
    </row>
    <row r="578" spans="1:6" ht="30">
      <c r="A578" s="3">
        <f>IF(ITMAP_GRUNDBUCH.INFORMATIONSSY!A578="","",ITMAP_GRUNDBUCH.INFORMATIONSSY!A578)</f>
        <v>1941</v>
      </c>
      <c r="B578" s="3" t="str">
        <f>IF(ITMAP_GRUNDBUCH.INFORMATIONSSY!L578="","",ITMAP_GRUNDBUCH.INFORMATIONSSY!L578)</f>
        <v>ECM-AWF</v>
      </c>
      <c r="C578" s="3" t="str">
        <f>IF(ITMAP_GRUNDBUCH.INFORMATIONSSY!N578="","",ITMAP_GRUNDBUCH.INFORMATIONSSY!N578)</f>
        <v>Enterprise Conten Management-Archiv &amp; Workflow</v>
      </c>
      <c r="D578" s="3" t="str">
        <f>IF(ITMAP_GRUNDBUCH.INFORMATIONSSY!X578="","",VLOOKUP(ITMAP_GRUNDBUCH.INFORMATIONSSY!X578,Konfiguration!$I$2:$J$9,2,FALSE))</f>
        <v>TA3J</v>
      </c>
      <c r="E578" s="3" t="str">
        <f>IF(ITMAP_GRUNDBUCH.INFORMATIONSSY!H578="","",ITMAP_GRUNDBUCH.INFORMATIONSSY!H578)</f>
        <v>Georg Zederbauer, NÖGKK;georg.zederbauer@noegkk.at;+43 50 899 6066</v>
      </c>
      <c r="F578" s="3" t="str">
        <f t="shared" si="9"/>
        <v/>
      </c>
    </row>
    <row r="579" spans="1:6">
      <c r="A579" s="3">
        <f>IF(ITMAP_GRUNDBUCH.INFORMATIONSSY!A579="","",ITMAP_GRUNDBUCH.INFORMATIONSSY!A579)</f>
        <v>1321</v>
      </c>
      <c r="B579" s="3" t="str">
        <f>IF(ITMAP_GRUNDBUCH.INFORMATIONSSY!L579="","",ITMAP_GRUNDBUCH.INFORMATIONSSY!L579)</f>
        <v>DKV (BGKK)</v>
      </c>
      <c r="C579" s="3" t="str">
        <f>IF(ITMAP_GRUNDBUCH.INFORMATIONSSY!N579="","",ITMAP_GRUNDBUCH.INFORMATIONSSY!N579)</f>
        <v>Dickdarmkrebsvorsorge (BGKK)</v>
      </c>
      <c r="D579" s="3" t="str">
        <f>IF(ITMAP_GRUNDBUCH.INFORMATIONSSY!X579="","",VLOOKUP(ITMAP_GRUNDBUCH.INFORMATIONSSY!X579,Konfiguration!$I$2:$J$9,2,FALSE))</f>
        <v>TA3</v>
      </c>
      <c r="E579" s="3" t="str">
        <f>IF(ITMAP_GRUNDBUCH.INFORMATIONSSY!H579="","",ITMAP_GRUNDBUCH.INFORMATIONSSY!H579)</f>
        <v>markus.weschitz@bgkk.at; thomas.pohl@bgkk.at</v>
      </c>
      <c r="F579" s="3" t="str">
        <f t="shared" si="9"/>
        <v/>
      </c>
    </row>
    <row r="580" spans="1:6">
      <c r="A580" s="3">
        <f>IF(ITMAP_GRUNDBUCH.INFORMATIONSSY!A580="","",ITMAP_GRUNDBUCH.INFORMATIONSSY!A580)</f>
        <v>1341</v>
      </c>
      <c r="B580" s="3" t="str">
        <f>IF(ITMAP_GRUNDBUCH.INFORMATIONSSY!L580="","",ITMAP_GRUNDBUCH.INFORMATIONSSY!L580)</f>
        <v>DWH LD DB (HVB)</v>
      </c>
      <c r="C580" s="3" t="str">
        <f>IF(ITMAP_GRUNDBUCH.INFORMATIONSSY!N580="","",ITMAP_GRUNDBUCH.INFORMATIONSSY!N580)</f>
        <v>DWH Leistungsdaten Datenbasis (HVB)</v>
      </c>
      <c r="D580" s="3" t="str">
        <f>IF(ITMAP_GRUNDBUCH.INFORMATIONSSY!X580="","",VLOOKUP(ITMAP_GRUNDBUCH.INFORMATIONSSY!X580,Konfiguration!$I$2:$J$9,2,FALSE))</f>
        <v>TA3</v>
      </c>
      <c r="E580" s="3" t="str">
        <f>IF(ITMAP_GRUNDBUCH.INFORMATIONSSY!H580="","",ITMAP_GRUNDBUCH.INFORMATIONSSY!H580)</f>
        <v>ursula.fesl@itsv.at; mario.fischer@itsv.at</v>
      </c>
      <c r="F580" s="3" t="str">
        <f t="shared" si="9"/>
        <v>ursula.fesl@itsv.at; mario.fischer@itsv.at</v>
      </c>
    </row>
    <row r="581" spans="1:6" ht="45">
      <c r="A581" s="3">
        <f>IF(ITMAP_GRUNDBUCH.INFORMATIONSSY!A581="","",ITMAP_GRUNDBUCH.INFORMATIONSSY!A581)</f>
        <v>1342</v>
      </c>
      <c r="B581" s="3" t="str">
        <f>IF(ITMAP_GRUNDBUCH.INFORMATIONSSY!L581="","",ITMAP_GRUNDBUCH.INFORMATIONSSY!L581)</f>
        <v>DWH ZPV-L DB (HVB)</v>
      </c>
      <c r="C581" s="3" t="str">
        <f>IF(ITMAP_GRUNDBUCH.INFORMATIONSSY!N581="","",ITMAP_GRUNDBUCH.INFORMATIONSSY!N581)</f>
        <v>DWH Leistungsbezieher und Leistungserbringer Datenbasis (HVB)</v>
      </c>
      <c r="D581" s="3" t="str">
        <f>IF(ITMAP_GRUNDBUCH.INFORMATIONSSY!X581="","",VLOOKUP(ITMAP_GRUNDBUCH.INFORMATIONSSY!X581,Konfiguration!$I$2:$J$9,2,FALSE))</f>
        <v>TA3</v>
      </c>
      <c r="E581" s="3" t="str">
        <f>IF(ITMAP_GRUNDBUCH.INFORMATIONSSY!H581="","",ITMAP_GRUNDBUCH.INFORMATIONSSY!H581)</f>
        <v>Ursula Fesl, ITSV;ursula.fesl@itsv.at;+43501248443325;;Mario Fischer, ITSV;mario.fischer@itsv.at;+43501248441290</v>
      </c>
      <c r="F581" s="3" t="str">
        <f t="shared" si="9"/>
        <v>Ursula Fesl, ITSV;ursula.fesl@itsv.at;+43501248443325;;Mario Fischer, ITSV;mario.fischer@itsv.at;+43501248441290</v>
      </c>
    </row>
    <row r="582" spans="1:6">
      <c r="A582" s="3">
        <f>IF(ITMAP_GRUNDBUCH.INFORMATIONSSY!A582="","",ITMAP_GRUNDBUCH.INFORMATIONSSY!A582)</f>
        <v>1441</v>
      </c>
      <c r="B582" s="3" t="str">
        <f>IF(ITMAP_GRUNDBUCH.INFORMATIONSSY!L582="","",ITMAP_GRUNDBUCH.INFORMATIONSSY!L582)</f>
        <v>STATISTIK (HVB)</v>
      </c>
      <c r="C582" s="3" t="str">
        <f>IF(ITMAP_GRUNDBUCH.INFORMATIONSSY!N582="","",ITMAP_GRUNDBUCH.INFORMATIONSSY!N582)</f>
        <v>Statistikabteilung des Hauptverbandes</v>
      </c>
      <c r="D582" s="3" t="str">
        <f>IF(ITMAP_GRUNDBUCH.INFORMATIONSSY!X582="","",VLOOKUP(ITMAP_GRUNDBUCH.INFORMATIONSSY!X582,Konfiguration!$I$2:$J$9,2,FALSE))</f>
        <v>Unbekannt</v>
      </c>
      <c r="E582" s="3" t="str">
        <f>IF(ITMAP_GRUNDBUCH.INFORMATIONSSY!H582="","",ITMAP_GRUNDBUCH.INFORMATIONSSY!H582)</f>
        <v/>
      </c>
      <c r="F582" s="3" t="str">
        <f t="shared" si="9"/>
        <v/>
      </c>
    </row>
    <row r="583" spans="1:6">
      <c r="A583" s="3">
        <f>IF(ITMAP_GRUNDBUCH.INFORMATIONSSY!A583="","",ITMAP_GRUNDBUCH.INFORMATIONSSY!A583)</f>
        <v>62</v>
      </c>
      <c r="B583" s="3" t="str">
        <f>IF(ITMAP_GRUNDBUCH.INFORMATIONSSY!L583="","",ITMAP_GRUNDBUCH.INFORMATIONSSY!L583)</f>
        <v>VSYS (OOEGKK)</v>
      </c>
      <c r="C583" s="3" t="str">
        <f>IF(ITMAP_GRUNDBUCH.INFORMATIONSSY!N583="","",ITMAP_GRUNDBUCH.INFORMATIONSSY!N583)</f>
        <v>Virtuelles System OOEGKK</v>
      </c>
      <c r="D583" s="3" t="str">
        <f>IF(ITMAP_GRUNDBUCH.INFORMATIONSSY!X583="","",VLOOKUP(ITMAP_GRUNDBUCH.INFORMATIONSSY!X583,Konfiguration!$I$2:$J$9,2,FALSE))</f>
        <v>Unbekannt</v>
      </c>
      <c r="E583" s="3" t="str">
        <f>IF(ITMAP_GRUNDBUCH.INFORMATIONSSY!H583="","",ITMAP_GRUNDBUCH.INFORMATIONSSY!H583)</f>
        <v/>
      </c>
      <c r="F583" s="3" t="str">
        <f t="shared" si="9"/>
        <v/>
      </c>
    </row>
    <row r="584" spans="1:6" ht="30">
      <c r="A584" s="3">
        <f>IF(ITMAP_GRUNDBUCH.INFORMATIONSSY!A584="","",ITMAP_GRUNDBUCH.INFORMATIONSSY!A584)</f>
        <v>1446</v>
      </c>
      <c r="B584" s="3" t="str">
        <f>IF(ITMAP_GRUNDBUCH.INFORMATIONSSY!L584="","",ITMAP_GRUNDBUCH.INFORMATIONSSY!L584)</f>
        <v>VSYS (GOEG)</v>
      </c>
      <c r="C584" s="3" t="str">
        <f>IF(ITMAP_GRUNDBUCH.INFORMATIONSSY!N584="","",ITMAP_GRUNDBUCH.INFORMATIONSSY!N584)</f>
        <v>Virtuelles System für Gesundheit Österreich GmbH (GOEG)</v>
      </c>
      <c r="D584" s="3" t="str">
        <f>IF(ITMAP_GRUNDBUCH.INFORMATIONSSY!X584="","",VLOOKUP(ITMAP_GRUNDBUCH.INFORMATIONSSY!X584,Konfiguration!$I$2:$J$9,2,FALSE))</f>
        <v>Unbekannt</v>
      </c>
      <c r="E584" s="3" t="str">
        <f>IF(ITMAP_GRUNDBUCH.INFORMATIONSSY!H584="","",ITMAP_GRUNDBUCH.INFORMATIONSSY!H584)</f>
        <v/>
      </c>
      <c r="F584" s="3" t="str">
        <f t="shared" si="9"/>
        <v/>
      </c>
    </row>
    <row r="585" spans="1:6">
      <c r="A585" s="3">
        <f>IF(ITMAP_GRUNDBUCH.INFORMATIONSSY!A585="","",ITMAP_GRUNDBUCH.INFORMATIONSSY!A585)</f>
        <v>1581</v>
      </c>
      <c r="B585" s="3" t="str">
        <f>IF(ITMAP_GRUNDBUCH.INFORMATIONSSY!L585="","",ITMAP_GRUNDBUCH.INFORMATIONSSY!L585)</f>
        <v>EKA</v>
      </c>
      <c r="C585" s="3" t="str">
        <f>IF(ITMAP_GRUNDBUCH.INFORMATIONSSY!N585="","",ITMAP_GRUNDBUCH.INFORMATIONSSY!N585)</f>
        <v>Einbringung Kostenanteile</v>
      </c>
      <c r="D585" s="3" t="str">
        <f>IF(ITMAP_GRUNDBUCH.INFORMATIONSSY!X585="","",VLOOKUP(ITMAP_GRUNDBUCH.INFORMATIONSSY!X585,Konfiguration!$I$2:$J$9,2,FALSE))</f>
        <v>Unbekannt</v>
      </c>
      <c r="E585" s="3" t="str">
        <f>IF(ITMAP_GRUNDBUCH.INFORMATIONSSY!H585="","",ITMAP_GRUNDBUCH.INFORMATIONSSY!H585)</f>
        <v/>
      </c>
      <c r="F585" s="3" t="str">
        <f t="shared" si="9"/>
        <v/>
      </c>
    </row>
    <row r="586" spans="1:6">
      <c r="A586" s="3">
        <f>IF(ITMAP_GRUNDBUCH.INFORMATIONSSY!A586="","",ITMAP_GRUNDBUCH.INFORMATIONSSY!A586)</f>
        <v>1582</v>
      </c>
      <c r="B586" s="3" t="str">
        <f>IF(ITMAP_GRUNDBUCH.INFORMATIONSSY!L586="","",ITMAP_GRUNDBUCH.INFORMATIONSSY!L586)</f>
        <v>EKA (KGKK)</v>
      </c>
      <c r="C586" s="3" t="str">
        <f>IF(ITMAP_GRUNDBUCH.INFORMATIONSSY!N586="","",ITMAP_GRUNDBUCH.INFORMATIONSSY!N586)</f>
        <v>Einbringung Kostenanteile (KGKK)</v>
      </c>
      <c r="D586" s="3" t="str">
        <f>IF(ITMAP_GRUNDBUCH.INFORMATIONSSY!X586="","",VLOOKUP(ITMAP_GRUNDBUCH.INFORMATIONSSY!X586,Konfiguration!$I$2:$J$9,2,FALSE))</f>
        <v>TA3</v>
      </c>
      <c r="E586" s="3" t="str">
        <f>IF(ITMAP_GRUNDBUCH.INFORMATIONSSY!H586="","",ITMAP_GRUNDBUCH.INFORMATIONSSY!H586)</f>
        <v>claudia.saliternig@kgkk.at</v>
      </c>
      <c r="F586" s="3" t="str">
        <f t="shared" si="9"/>
        <v/>
      </c>
    </row>
    <row r="587" spans="1:6">
      <c r="A587" s="3">
        <f>IF(ITMAP_GRUNDBUCH.INFORMATIONSSY!A587="","",ITMAP_GRUNDBUCH.INFORMATIONSSY!A587)</f>
        <v>3421</v>
      </c>
      <c r="B587" s="3" t="str">
        <f>IF(ITMAP_GRUNDBUCH.INFORMATIONSSY!L587="","",ITMAP_GRUNDBUCH.INFORMATIONSSY!L587)</f>
        <v>MVB-VAEB</v>
      </c>
      <c r="C587" s="3" t="str">
        <f>IF(ITMAP_GRUNDBUCH.INFORMATIONSSY!N587="","",ITMAP_GRUNDBUCH.INFORMATIONSSY!N587)</f>
        <v>MVB-VAEB</v>
      </c>
      <c r="D587" s="3" t="str">
        <f>IF(ITMAP_GRUNDBUCH.INFORMATIONSSY!X587="","",VLOOKUP(ITMAP_GRUNDBUCH.INFORMATIONSSY!X587,Konfiguration!$I$2:$J$9,2,FALSE))</f>
        <v>TA3</v>
      </c>
      <c r="E587" s="3" t="str">
        <f>IF(ITMAP_GRUNDBUCH.INFORMATIONSSY!H587="","",ITMAP_GRUNDBUCH.INFORMATIONSSY!H587)</f>
        <v>it@vaeb.at</v>
      </c>
      <c r="F587" s="3" t="str">
        <f t="shared" si="9"/>
        <v/>
      </c>
    </row>
    <row r="588" spans="1:6" ht="30">
      <c r="A588" s="3">
        <f>IF(ITMAP_GRUNDBUCH.INFORMATIONSSY!A588="","",ITMAP_GRUNDBUCH.INFORMATIONSSY!A588)</f>
        <v>3441</v>
      </c>
      <c r="B588" s="3" t="str">
        <f>IF(ITMAP_GRUNDBUCH.INFORMATIONSSY!L588="","",ITMAP_GRUNDBUCH.INFORMATIONSSY!L588)</f>
        <v>DDSOL</v>
      </c>
      <c r="C588" s="3" t="str">
        <f>IF(ITMAP_GRUNDBUCH.INFORMATIONSSY!N588="","",ITMAP_GRUNDBUCH.INFORMATIONSSY!N588)</f>
        <v>DDSOL</v>
      </c>
      <c r="D588" s="3" t="str">
        <f>IF(ITMAP_GRUNDBUCH.INFORMATIONSSY!X588="","",VLOOKUP(ITMAP_GRUNDBUCH.INFORMATIONSSY!X588,Konfiguration!$I$2:$J$9,2,FALSE))</f>
        <v>Unbekannt</v>
      </c>
      <c r="E588" s="3" t="str">
        <f>IF(ITMAP_GRUNDBUCH.INFORMATIONSSY!H588="","",ITMAP_GRUNDBUCH.INFORMATIONSSY!H588)</f>
        <v>Masomeh Khozooi, ITSV;Masomeh.Khozooi@itsv.at;+43501248445641</v>
      </c>
      <c r="F588" s="3" t="str">
        <f t="shared" si="9"/>
        <v>Masomeh Khozooi, ITSV;Masomeh.Khozooi@itsv.at;+43501248445641</v>
      </c>
    </row>
    <row r="589" spans="1:6" ht="30">
      <c r="A589" s="3">
        <f>IF(ITMAP_GRUNDBUCH.INFORMATIONSSY!A589="","",ITMAP_GRUNDBUCH.INFORMATIONSSY!A589)</f>
        <v>1681</v>
      </c>
      <c r="B589" s="3" t="str">
        <f>IF(ITMAP_GRUNDBUCH.INFORMATIONSSY!L589="","",ITMAP_GRUNDBUCH.INFORMATIONSSY!L589)</f>
        <v>VEMO BACKEND</v>
      </c>
      <c r="C589" s="3" t="str">
        <f>IF(ITMAP_GRUNDBUCH.INFORMATIONSSY!N589="","",ITMAP_GRUNDBUCH.INFORMATIONSSY!N589)</f>
        <v>Vertretungsmodul Backend</v>
      </c>
      <c r="D589" s="3" t="str">
        <f>IF(ITMAP_GRUNDBUCH.INFORMATIONSSY!X589="","",VLOOKUP(ITMAP_GRUNDBUCH.INFORMATIONSSY!X589,Konfiguration!$I$2:$J$9,2,FALSE))</f>
        <v>TA3</v>
      </c>
      <c r="E589" s="3" t="str">
        <f>IF(ITMAP_GRUNDBUCH.INFORMATIONSSY!H589="","",ITMAP_GRUNDBUCH.INFORMATIONSSY!H589)</f>
        <v>Norbert Fritz, ITSV;Norbert.Fritz@itsv.at;+43501248443215</v>
      </c>
      <c r="F589" s="3" t="str">
        <f t="shared" si="9"/>
        <v>Norbert Fritz, ITSV;Norbert.Fritz@itsv.at;+43501248443215</v>
      </c>
    </row>
    <row r="590" spans="1:6">
      <c r="A590" s="3">
        <f>IF(ITMAP_GRUNDBUCH.INFORMATIONSSY!A590="","",ITMAP_GRUNDBUCH.INFORMATIONSSY!A590)</f>
        <v>1381</v>
      </c>
      <c r="B590" s="3" t="str">
        <f>IF(ITMAP_GRUNDBUCH.INFORMATIONSSY!L590="","",ITMAP_GRUNDBUCH.INFORMATIONSSY!L590)</f>
        <v>ZPVAB (VAEB)</v>
      </c>
      <c r="C590" s="3" t="str">
        <f>IF(ITMAP_GRUNDBUCH.INFORMATIONSSY!N590="","",ITMAP_GRUNDBUCH.INFORMATIONSSY!N590)</f>
        <v>ZPV Abgleich (VAEB)</v>
      </c>
      <c r="D590" s="3" t="str">
        <f>IF(ITMAP_GRUNDBUCH.INFORMATIONSSY!X590="","",VLOOKUP(ITMAP_GRUNDBUCH.INFORMATIONSSY!X590,Konfiguration!$I$2:$J$9,2,FALSE))</f>
        <v>TA3</v>
      </c>
      <c r="E590" s="3" t="str">
        <f>IF(ITMAP_GRUNDBUCH.INFORMATIONSSY!H590="","",ITMAP_GRUNDBUCH.INFORMATIONSSY!H590)</f>
        <v>Victoria.Doeller@vaeb.at</v>
      </c>
      <c r="F590" s="3" t="str">
        <f t="shared" si="9"/>
        <v/>
      </c>
    </row>
    <row r="591" spans="1:6" ht="30">
      <c r="A591" s="3">
        <f>IF(ITMAP_GRUNDBUCH.INFORMATIONSSY!A591="","",ITMAP_GRUNDBUCH.INFORMATIONSSY!A591)</f>
        <v>1401</v>
      </c>
      <c r="B591" s="3" t="str">
        <f>IF(ITMAP_GRUNDBUCH.INFORMATIONSSY!L591="","",ITMAP_GRUNDBUCH.INFORMATIONSSY!L591)</f>
        <v>SVMM</v>
      </c>
      <c r="C591" s="3" t="str">
        <f>IF(ITMAP_GRUNDBUCH.INFORMATIONSSY!N591="","",ITMAP_GRUNDBUCH.INFORMATIONSSY!N591)</f>
        <v>Sozialversicherung Managementmodell</v>
      </c>
      <c r="D591" s="3" t="str">
        <f>IF(ITMAP_GRUNDBUCH.INFORMATIONSSY!X591="","",VLOOKUP(ITMAP_GRUNDBUCH.INFORMATIONSSY!X591,Konfiguration!$I$2:$J$9,2,FALSE))</f>
        <v>TA3</v>
      </c>
      <c r="E591" s="3" t="str">
        <f>IF(ITMAP_GRUNDBUCH.INFORMATIONSSY!H591="","",ITMAP_GRUNDBUCH.INFORMATIONSSY!H591)</f>
        <v>Michael Nessler;michael.nessler@itsv.at;+43501248443342</v>
      </c>
      <c r="F591" s="3" t="str">
        <f t="shared" si="9"/>
        <v>Michael Nessler;michael.nessler@itsv.at;+43501248443342</v>
      </c>
    </row>
    <row r="592" spans="1:6" ht="30">
      <c r="A592" s="3">
        <f>IF(ITMAP_GRUNDBUCH.INFORMATIONSSY!A592="","",ITMAP_GRUNDBUCH.INFORMATIONSSY!A592)</f>
        <v>1402</v>
      </c>
      <c r="B592" s="3" t="str">
        <f>IF(ITMAP_GRUNDBUCH.INFORMATIONSSY!L592="","",ITMAP_GRUNDBUCH.INFORMATIONSSY!L592)</f>
        <v>PST</v>
      </c>
      <c r="C592" s="3" t="str">
        <f>IF(ITMAP_GRUNDBUCH.INFORMATIONSSY!N592="","",ITMAP_GRUNDBUCH.INFORMATIONSSY!N592)</f>
        <v>Pseudonymisierungsstelle</v>
      </c>
      <c r="D592" s="3" t="str">
        <f>IF(ITMAP_GRUNDBUCH.INFORMATIONSSY!X592="","",VLOOKUP(ITMAP_GRUNDBUCH.INFORMATIONSSY!X592,Konfiguration!$I$2:$J$9,2,FALSE))</f>
        <v>Unbekannt</v>
      </c>
      <c r="E592" s="3" t="str">
        <f>IF(ITMAP_GRUNDBUCH.INFORMATIONSSY!H592="","",ITMAP_GRUNDBUCH.INFORMATIONSSY!H592)</f>
        <v>yvonne.lang@svc.co.at (Stv: daniele.boschetto@svc.co.at)</v>
      </c>
      <c r="F592" s="3" t="str">
        <f t="shared" si="9"/>
        <v/>
      </c>
    </row>
    <row r="593" spans="1:6" ht="30">
      <c r="A593" s="3">
        <f>IF(ITMAP_GRUNDBUCH.INFORMATIONSSY!A593="","",ITMAP_GRUNDBUCH.INFORMATIONSSY!A593)</f>
        <v>1403</v>
      </c>
      <c r="B593" s="3" t="str">
        <f>IF(ITMAP_GRUNDBUCH.INFORMATIONSSY!L593="","",ITMAP_GRUNDBUCH.INFORMATIONSSY!L593)</f>
        <v>BPKSERVICE</v>
      </c>
      <c r="C593" s="3" t="str">
        <f>IF(ITMAP_GRUNDBUCH.INFORMATIONSSY!N593="","",ITMAP_GRUNDBUCH.INFORMATIONSSY!N593)</f>
        <v>BPK-Anreicherungsservice</v>
      </c>
      <c r="D593" s="3" t="str">
        <f>IF(ITMAP_GRUNDBUCH.INFORMATIONSSY!X593="","",VLOOKUP(ITMAP_GRUNDBUCH.INFORMATIONSSY!X593,Konfiguration!$I$2:$J$9,2,FALSE))</f>
        <v>Unbekannt</v>
      </c>
      <c r="E593" s="3" t="str">
        <f>IF(ITMAP_GRUNDBUCH.INFORMATIONSSY!H593="","",ITMAP_GRUNDBUCH.INFORMATIONSSY!H593)</f>
        <v>yvonne.lang@svc.co.at (Stv: daniele.boschetto@svc.co.at)</v>
      </c>
      <c r="F593" s="3" t="str">
        <f t="shared" si="9"/>
        <v/>
      </c>
    </row>
    <row r="594" spans="1:6">
      <c r="A594" s="3">
        <f>IF(ITMAP_GRUNDBUCH.INFORMATIONSSY!A594="","",ITMAP_GRUNDBUCH.INFORMATIONSSY!A594)</f>
        <v>1422</v>
      </c>
      <c r="B594" s="3" t="str">
        <f>IF(ITMAP_GRUNDBUCH.INFORMATIONSSY!L594="","",ITMAP_GRUNDBUCH.INFORMATIONSSY!L594)</f>
        <v>VSYS (BMF)</v>
      </c>
      <c r="C594" s="3" t="str">
        <f>IF(ITMAP_GRUNDBUCH.INFORMATIONSSY!N594="","",ITMAP_GRUNDBUCH.INFORMATIONSSY!N594)</f>
        <v>Virtuelles System BMF</v>
      </c>
      <c r="D594" s="3" t="str">
        <f>IF(ITMAP_GRUNDBUCH.INFORMATIONSSY!X594="","",VLOOKUP(ITMAP_GRUNDBUCH.INFORMATIONSSY!X594,Konfiguration!$I$2:$J$9,2,FALSE))</f>
        <v>Unbekannt</v>
      </c>
      <c r="E594" s="3" t="str">
        <f>IF(ITMAP_GRUNDBUCH.INFORMATIONSSY!H594="","",ITMAP_GRUNDBUCH.INFORMATIONSSY!H594)</f>
        <v/>
      </c>
      <c r="F594" s="3" t="str">
        <f t="shared" si="9"/>
        <v/>
      </c>
    </row>
    <row r="595" spans="1:6">
      <c r="A595" s="3">
        <f>IF(ITMAP_GRUNDBUCH.INFORMATIONSSY!A595="","",ITMAP_GRUNDBUCH.INFORMATIONSSY!A595)</f>
        <v>1423</v>
      </c>
      <c r="B595" s="3" t="str">
        <f>IF(ITMAP_GRUNDBUCH.INFORMATIONSSY!L595="","",ITMAP_GRUNDBUCH.INFORMATIONSSY!L595)</f>
        <v>VSYS (EXTERNE KUNDEN)</v>
      </c>
      <c r="C595" s="3" t="str">
        <f>IF(ITMAP_GRUNDBUCH.INFORMATIONSSY!N595="","",ITMAP_GRUNDBUCH.INFORMATIONSSY!N595)</f>
        <v>Virtuelles System Externe Kunden</v>
      </c>
      <c r="D595" s="3" t="str">
        <f>IF(ITMAP_GRUNDBUCH.INFORMATIONSSY!X595="","",VLOOKUP(ITMAP_GRUNDBUCH.INFORMATIONSSY!X595,Konfiguration!$I$2:$J$9,2,FALSE))</f>
        <v>Unbekannt</v>
      </c>
      <c r="E595" s="3" t="str">
        <f>IF(ITMAP_GRUNDBUCH.INFORMATIONSSY!H595="","",ITMAP_GRUNDBUCH.INFORMATIONSSY!H595)</f>
        <v/>
      </c>
      <c r="F595" s="3" t="str">
        <f t="shared" si="9"/>
        <v/>
      </c>
    </row>
    <row r="596" spans="1:6">
      <c r="A596" s="3">
        <f>IF(ITMAP_GRUNDBUCH.INFORMATIONSSY!A596="","",ITMAP_GRUNDBUCH.INFORMATIONSSY!A596)</f>
        <v>1425</v>
      </c>
      <c r="B596" s="3" t="str">
        <f>IF(ITMAP_GRUNDBUCH.INFORMATIONSSY!L596="","",ITMAP_GRUNDBUCH.INFORMATIONSSY!L596)</f>
        <v>VSYS (BMG)</v>
      </c>
      <c r="C596" s="3" t="str">
        <f>IF(ITMAP_GRUNDBUCH.INFORMATIONSSY!N596="","",ITMAP_GRUNDBUCH.INFORMATIONSSY!N596)</f>
        <v>Virtuelles System (Bundesministerium für Gesundheit)</v>
      </c>
      <c r="D596" s="3" t="str">
        <f>IF(ITMAP_GRUNDBUCH.INFORMATIONSSY!X596="","",VLOOKUP(ITMAP_GRUNDBUCH.INFORMATIONSSY!X596,Konfiguration!$I$2:$J$9,2,FALSE))</f>
        <v>Unbekannt</v>
      </c>
      <c r="E596" s="3" t="str">
        <f>IF(ITMAP_GRUNDBUCH.INFORMATIONSSY!H596="","",ITMAP_GRUNDBUCH.INFORMATIONSSY!H596)</f>
        <v/>
      </c>
      <c r="F596" s="3" t="str">
        <f t="shared" si="9"/>
        <v/>
      </c>
    </row>
    <row r="597" spans="1:6" ht="30">
      <c r="A597" s="3">
        <f>IF(ITMAP_GRUNDBUCH.INFORMATIONSSY!A597="","",ITMAP_GRUNDBUCH.INFORMATIONSSY!A597)</f>
        <v>1525</v>
      </c>
      <c r="B597" s="3" t="str">
        <f>IF(ITMAP_GRUNDBUCH.INFORMATIONSSY!L597="","",ITMAP_GRUNDBUCH.INFORMATIONSSY!L597)</f>
        <v>FB</v>
      </c>
      <c r="C597" s="3" t="str">
        <f>IF(ITMAP_GRUNDBUCH.INFORMATIONSSY!N597="","",ITMAP_GRUNDBUCH.INFORMATIONSSY!N597)</f>
        <v>Familienbeihilfe</v>
      </c>
      <c r="D597" s="3" t="str">
        <f>IF(ITMAP_GRUNDBUCH.INFORMATIONSSY!X597="","",VLOOKUP(ITMAP_GRUNDBUCH.INFORMATIONSSY!X597,Konfiguration!$I$2:$J$9,2,FALSE))</f>
        <v>TA3J</v>
      </c>
      <c r="E597" s="3" t="str">
        <f>IF(ITMAP_GRUNDBUCH.INFORMATIONSSY!H597="","",ITMAP_GRUNDBUCH.INFORMATIONSSY!H597)</f>
        <v>Christian Lebduska &lt;christian.lebduska@itsv.at&gt; (Anwendungsmanager FB 2.0)</v>
      </c>
      <c r="F597" s="3" t="str">
        <f t="shared" si="9"/>
        <v>Christian Lebduska &lt;christian.lebduska@itsv.at&gt; (Anwendungsmanager FB 2.0)</v>
      </c>
    </row>
    <row r="598" spans="1:6">
      <c r="A598" s="3">
        <f>IF(ITMAP_GRUNDBUCH.INFORMATIONSSY!A598="","",ITMAP_GRUNDBUCH.INFORMATIONSSY!A598)</f>
        <v>1524</v>
      </c>
      <c r="B598" s="3" t="str">
        <f>IF(ITMAP_GRUNDBUCH.INFORMATIONSSY!L598="","",ITMAP_GRUNDBUCH.INFORMATIONSSY!L598)</f>
        <v>ZPVC (STGKK)</v>
      </c>
      <c r="C598" s="3" t="str">
        <f>IF(ITMAP_GRUNDBUCH.INFORMATIONSSY!N598="","",ITMAP_GRUNDBUCH.INFORMATIONSSY!N598)</f>
        <v>ZPV Connector (STGKK)</v>
      </c>
      <c r="D598" s="3" t="str">
        <f>IF(ITMAP_GRUNDBUCH.INFORMATIONSSY!X598="","",VLOOKUP(ITMAP_GRUNDBUCH.INFORMATIONSSY!X598,Konfiguration!$I$2:$J$9,2,FALSE))</f>
        <v>TA3J</v>
      </c>
      <c r="E598" s="3" t="str">
        <f>IF(ITMAP_GRUNDBUCH.INFORMATIONSSY!H598="","",ITMAP_GRUNDBUCH.INFORMATIONSSY!H598)</f>
        <v>erwin.kaplan@stgkk.at</v>
      </c>
      <c r="F598" s="3" t="str">
        <f t="shared" si="9"/>
        <v/>
      </c>
    </row>
    <row r="599" spans="1:6">
      <c r="A599" s="3">
        <f>IF(ITMAP_GRUNDBUCH.INFORMATIONSSY!A599="","",ITMAP_GRUNDBUCH.INFORMATIONSSY!A599)</f>
        <v>1526</v>
      </c>
      <c r="B599" s="3" t="str">
        <f>IF(ITMAP_GRUNDBUCH.INFORMATIONSSY!L599="","",ITMAP_GRUNDBUCH.INFORMATIONSSY!L599)</f>
        <v>VERFAS (STGKK)</v>
      </c>
      <c r="C599" s="3" t="str">
        <f>IF(ITMAP_GRUNDBUCH.INFORMATIONSSY!N599="","",ITMAP_GRUNDBUCH.INFORMATIONSSY!N599)</f>
        <v>Vertragserfassung (STGKK)</v>
      </c>
      <c r="D599" s="3" t="str">
        <f>IF(ITMAP_GRUNDBUCH.INFORMATIONSSY!X599="","",VLOOKUP(ITMAP_GRUNDBUCH.INFORMATIONSSY!X599,Konfiguration!$I$2:$J$9,2,FALSE))</f>
        <v>TA3J</v>
      </c>
      <c r="E599" s="3" t="str">
        <f>IF(ITMAP_GRUNDBUCH.INFORMATIONSSY!H599="","",ITMAP_GRUNDBUCH.INFORMATIONSSY!H599)</f>
        <v>robert.donik@stgkk.at; maria.krainz@stgkk.at</v>
      </c>
      <c r="F599" s="3" t="str">
        <f t="shared" si="9"/>
        <v/>
      </c>
    </row>
    <row r="600" spans="1:6">
      <c r="A600" s="3">
        <f>IF(ITMAP_GRUNDBUCH.INFORMATIONSSY!A600="","",ITMAP_GRUNDBUCH.INFORMATIONSSY!A600)</f>
        <v>1601</v>
      </c>
      <c r="B600" s="3" t="str">
        <f>IF(ITMAP_GRUNDBUCH.INFORMATIONSSY!L600="","",ITMAP_GRUNDBUCH.INFORMATIONSSY!L600)</f>
        <v>VDAS</v>
      </c>
      <c r="C600" s="3" t="str">
        <f>IF(ITMAP_GRUNDBUCH.INFORMATIONSSY!N600="","",ITMAP_GRUNDBUCH.INFORMATIONSSY!N600)</f>
        <v>VDAS - Anbindung an KvKerm</v>
      </c>
      <c r="D600" s="3" t="str">
        <f>IF(ITMAP_GRUNDBUCH.INFORMATIONSSY!X600="","",VLOOKUP(ITMAP_GRUNDBUCH.INFORMATIONSSY!X600,Konfiguration!$I$2:$J$9,2,FALSE))</f>
        <v>Unbekannt</v>
      </c>
      <c r="E600" s="3" t="str">
        <f>IF(ITMAP_GRUNDBUCH.INFORMATIONSSY!H600="","",ITMAP_GRUNDBUCH.INFORMATIONSSY!H600)</f>
        <v>michael.deimel@svc.co.at</v>
      </c>
      <c r="F600" s="3" t="str">
        <f t="shared" si="9"/>
        <v/>
      </c>
    </row>
    <row r="601" spans="1:6">
      <c r="A601" s="3">
        <f>IF(ITMAP_GRUNDBUCH.INFORMATIONSSY!A601="","",ITMAP_GRUNDBUCH.INFORMATIONSSY!A601)</f>
        <v>1724</v>
      </c>
      <c r="B601" s="3" t="str">
        <f>IF(ITMAP_GRUNDBUCH.INFORMATIONSSY!L601="","",ITMAP_GRUNDBUCH.INFORMATIONSSY!L601)</f>
        <v>AMBER (SGKK)</v>
      </c>
      <c r="C601" s="3" t="str">
        <f>IF(ITMAP_GRUNDBUCH.INFORMATIONSSY!N601="","",ITMAP_GRUNDBUCH.INFORMATIONSSY!N601)</f>
        <v>Anforderungsmanagement Berechtigungen (SGKK)</v>
      </c>
      <c r="D601" s="3" t="str">
        <f>IF(ITMAP_GRUNDBUCH.INFORMATIONSSY!X601="","",VLOOKUP(ITMAP_GRUNDBUCH.INFORMATIONSSY!X601,Konfiguration!$I$2:$J$9,2,FALSE))</f>
        <v>TA3</v>
      </c>
      <c r="E601" s="3" t="str">
        <f>IF(ITMAP_GRUNDBUCH.INFORMATIONSSY!H601="","",ITMAP_GRUNDBUCH.INFORMATIONSSY!H601)</f>
        <v>christian.dyadio@sgkk.at</v>
      </c>
      <c r="F601" s="3" t="str">
        <f t="shared" si="9"/>
        <v/>
      </c>
    </row>
    <row r="602" spans="1:6">
      <c r="A602" s="3">
        <f>IF(ITMAP_GRUNDBUCH.INFORMATIONSSY!A602="","",ITMAP_GRUNDBUCH.INFORMATIONSSY!A602)</f>
        <v>1781</v>
      </c>
      <c r="B602" s="3" t="str">
        <f>IF(ITMAP_GRUNDBUCH.INFORMATIONSSY!L602="","",ITMAP_GRUNDBUCH.INFORMATIONSSY!L602)</f>
        <v>OOE INTRA (OOEGKK)</v>
      </c>
      <c r="C602" s="3" t="str">
        <f>IF(ITMAP_GRUNDBUCH.INFORMATIONSSY!N602="","",ITMAP_GRUNDBUCH.INFORMATIONSSY!N602)</f>
        <v>OÖGKK Intranet (OOEGKK)</v>
      </c>
      <c r="D602" s="3" t="str">
        <f>IF(ITMAP_GRUNDBUCH.INFORMATIONSSY!X602="","",VLOOKUP(ITMAP_GRUNDBUCH.INFORMATIONSSY!X602,Konfiguration!$I$2:$J$9,2,FALSE))</f>
        <v>TA3</v>
      </c>
      <c r="E602" s="3" t="str">
        <f>IF(ITMAP_GRUNDBUCH.INFORMATIONSSY!H602="","",ITMAP_GRUNDBUCH.INFORMATIONSSY!H602)</f>
        <v>daniel.kartusch@ooegkk.at</v>
      </c>
      <c r="F602" s="3" t="str">
        <f t="shared" si="9"/>
        <v/>
      </c>
    </row>
    <row r="603" spans="1:6">
      <c r="A603" s="3">
        <f>IF(ITMAP_GRUNDBUCH.INFORMATIONSSY!A603="","",ITMAP_GRUNDBUCH.INFORMATIONSSY!A603)</f>
        <v>1365</v>
      </c>
      <c r="B603" s="3" t="str">
        <f>IF(ITMAP_GRUNDBUCH.INFORMATIONSSY!L603="","",ITMAP_GRUNDBUCH.INFORMATIONSSY!L603)</f>
        <v>KPIC (ITSV)</v>
      </c>
      <c r="C603" s="3" t="str">
        <f>IF(ITMAP_GRUNDBUCH.INFORMATIONSSY!N603="","",ITMAP_GRUNDBUCH.INFORMATIONSSY!N603)</f>
        <v>Key Performance Indicator Cockpit (ITSV)</v>
      </c>
      <c r="D603" s="3" t="str">
        <f>IF(ITMAP_GRUNDBUCH.INFORMATIONSSY!X603="","",VLOOKUP(ITMAP_GRUNDBUCH.INFORMATIONSSY!X603,Konfiguration!$I$2:$J$9,2,FALSE))</f>
        <v>Unbekannt</v>
      </c>
      <c r="E603" s="3" t="str">
        <f>IF(ITMAP_GRUNDBUCH.INFORMATIONSSY!H603="","",ITMAP_GRUNDBUCH.INFORMATIONSSY!H603)</f>
        <v>Ursula.Fesl@itsv.at</v>
      </c>
      <c r="F603" s="3" t="str">
        <f t="shared" si="9"/>
        <v>Ursula.Fesl@itsv.at</v>
      </c>
    </row>
    <row r="604" spans="1:6">
      <c r="A604" s="3">
        <f>IF(ITMAP_GRUNDBUCH.INFORMATIONSSY!A604="","",ITMAP_GRUNDBUCH.INFORMATIONSSY!A604)</f>
        <v>1481</v>
      </c>
      <c r="B604" s="3" t="str">
        <f>IF(ITMAP_GRUNDBUCH.INFORMATIONSSY!L604="","",ITMAP_GRUNDBUCH.INFORMATIONSSY!L604)</f>
        <v>TELEFONBUCH</v>
      </c>
      <c r="C604" s="3" t="str">
        <f>IF(ITMAP_GRUNDBUCH.INFORMATIONSSY!N604="","",ITMAP_GRUNDBUCH.INFORMATIONSSY!N604)</f>
        <v>ePortal Telefonbuch</v>
      </c>
      <c r="D604" s="3" t="str">
        <f>IF(ITMAP_GRUNDBUCH.INFORMATIONSSY!X604="","",VLOOKUP(ITMAP_GRUNDBUCH.INFORMATIONSSY!X604,Konfiguration!$I$2:$J$9,2,FALSE))</f>
        <v>TA3</v>
      </c>
      <c r="E604" s="3" t="str">
        <f>IF(ITMAP_GRUNDBUCH.INFORMATIONSSY!H604="","",ITMAP_GRUNDBUCH.INFORMATIONSSY!H604)</f>
        <v>Peter Fröschl, ITSV;eportal@itsv.at;+43 501 24844 1397</v>
      </c>
      <c r="F604" s="3" t="str">
        <f t="shared" si="9"/>
        <v>Peter Fröschl, ITSV;eportal@itsv.at;+43 501 24844 1397</v>
      </c>
    </row>
    <row r="605" spans="1:6">
      <c r="A605" s="3">
        <f>IF(ITMAP_GRUNDBUCH.INFORMATIONSSY!A605="","",ITMAP_GRUNDBUCH.INFORMATIONSSY!A605)</f>
        <v>1501</v>
      </c>
      <c r="B605" s="3" t="str">
        <f>IF(ITMAP_GRUNDBUCH.INFORMATIONSSY!L605="","",ITMAP_GRUNDBUCH.INFORMATIONSSY!L605)</f>
        <v>MVBAV (SGKK)</v>
      </c>
      <c r="C605" s="3" t="str">
        <f>IF(ITMAP_GRUNDBUCH.INFORMATIONSSY!N605="","",ITMAP_GRUNDBUCH.INFORMATIONSSY!N605)</f>
        <v>BE1-Aktenverwaltung Archiv</v>
      </c>
      <c r="D605" s="3" t="str">
        <f>IF(ITMAP_GRUNDBUCH.INFORMATIONSSY!X605="","",VLOOKUP(ITMAP_GRUNDBUCH.INFORMATIONSSY!X605,Konfiguration!$I$2:$J$9,2,FALSE))</f>
        <v>TA3S</v>
      </c>
      <c r="E605" s="3" t="str">
        <f>IF(ITMAP_GRUNDBUCH.INFORMATIONSSY!H605="","",ITMAP_GRUNDBUCH.INFORMATIONSSY!H605)</f>
        <v>heinz.peterwagner@sgkk.at</v>
      </c>
      <c r="F605" s="3" t="str">
        <f t="shared" si="9"/>
        <v/>
      </c>
    </row>
    <row r="606" spans="1:6">
      <c r="A606" s="3">
        <f>IF(ITMAP_GRUNDBUCH.INFORMATIONSSY!A606="","",ITMAP_GRUNDBUCH.INFORMATIONSSY!A606)</f>
        <v>1502</v>
      </c>
      <c r="B606" s="3" t="str">
        <f>IF(ITMAP_GRUNDBUCH.INFORMATIONSSY!L606="","",ITMAP_GRUNDBUCH.INFORMATIONSSY!L606)</f>
        <v>DGABA (SGKK)</v>
      </c>
      <c r="C606" s="3" t="str">
        <f>IF(ITMAP_GRUNDBUCH.INFORMATIONSSY!N606="","",ITMAP_GRUNDBUCH.INFORMATIONSSY!N606)</f>
        <v>Dienstgeber Abrechnung Archiv (SGKK)</v>
      </c>
      <c r="D606" s="3" t="str">
        <f>IF(ITMAP_GRUNDBUCH.INFORMATIONSSY!X606="","",VLOOKUP(ITMAP_GRUNDBUCH.INFORMATIONSSY!X606,Konfiguration!$I$2:$J$9,2,FALSE))</f>
        <v>TA3S</v>
      </c>
      <c r="E606" s="3" t="str">
        <f>IF(ITMAP_GRUNDBUCH.INFORMATIONSSY!H606="","",ITMAP_GRUNDBUCH.INFORMATIONSSY!H606)</f>
        <v>heinz.peterwagner@sgkk.at</v>
      </c>
      <c r="F606" s="3" t="str">
        <f t="shared" si="9"/>
        <v/>
      </c>
    </row>
    <row r="607" spans="1:6">
      <c r="A607" s="3">
        <f>IF(ITMAP_GRUNDBUCH.INFORMATIONSSY!A607="","",ITMAP_GRUNDBUCH.INFORMATIONSSY!A607)</f>
        <v>1503</v>
      </c>
      <c r="B607" s="3" t="str">
        <f>IF(ITMAP_GRUNDBUCH.INFORMATIONSSY!L607="","",ITMAP_GRUNDBUCH.INFORMATIONSSY!L607)</f>
        <v>BKVERW (SGKK)</v>
      </c>
      <c r="C607" s="3" t="str">
        <f>IF(ITMAP_GRUNDBUCH.INFORMATIONSSY!N607="","",ITMAP_GRUNDBUCH.INFORMATIONSSY!N607)</f>
        <v>Verwaltung Betriebskosten (SGKK)</v>
      </c>
      <c r="D607" s="3" t="str">
        <f>IF(ITMAP_GRUNDBUCH.INFORMATIONSSY!X607="","",VLOOKUP(ITMAP_GRUNDBUCH.INFORMATIONSSY!X607,Konfiguration!$I$2:$J$9,2,FALSE))</f>
        <v>TA3S</v>
      </c>
      <c r="E607" s="3" t="str">
        <f>IF(ITMAP_GRUNDBUCH.INFORMATIONSSY!H607="","",ITMAP_GRUNDBUCH.INFORMATIONSSY!H607)</f>
        <v>heinz.peterwagner@sgkk.at</v>
      </c>
      <c r="F607" s="3" t="str">
        <f t="shared" si="9"/>
        <v/>
      </c>
    </row>
    <row r="608" spans="1:6">
      <c r="A608" s="3">
        <f>IF(ITMAP_GRUNDBUCH.INFORMATIONSSY!A608="","",ITMAP_GRUNDBUCH.INFORMATIONSSY!A608)</f>
        <v>1821</v>
      </c>
      <c r="B608" s="3" t="str">
        <f>IF(ITMAP_GRUNDBUCH.INFORMATIONSSY!L608="","",ITMAP_GRUNDBUCH.INFORMATIONSSY!L608)</f>
        <v>WD-LN (WGKK)</v>
      </c>
      <c r="C608" s="3" t="str">
        <f>IF(ITMAP_GRUNDBUCH.INFORMATIONSSY!N608="","",ITMAP_GRUNDBUCH.INFORMATIONSSY!N608)</f>
        <v>Wissensdatenbank Lotus Notes (WGKK)</v>
      </c>
      <c r="D608" s="3" t="str">
        <f>IF(ITMAP_GRUNDBUCH.INFORMATIONSSY!X608="","",VLOOKUP(ITMAP_GRUNDBUCH.INFORMATIONSSY!X608,Konfiguration!$I$2:$J$9,2,FALSE))</f>
        <v>Unbekannt</v>
      </c>
      <c r="E608" s="3" t="str">
        <f>IF(ITMAP_GRUNDBUCH.INFORMATIONSSY!H608="","",ITMAP_GRUNDBUCH.INFORMATIONSSY!H608)</f>
        <v>Admin.Lotus@wgkk.at</v>
      </c>
      <c r="F608" s="3" t="str">
        <f t="shared" si="9"/>
        <v/>
      </c>
    </row>
    <row r="609" spans="1:6">
      <c r="A609" s="3">
        <f>IF(ITMAP_GRUNDBUCH.INFORMATIONSSY!A609="","",ITMAP_GRUNDBUCH.INFORMATIONSSY!A609)</f>
        <v>1822</v>
      </c>
      <c r="B609" s="3" t="str">
        <f>IF(ITMAP_GRUNDBUCH.INFORMATIONSSY!L609="","",ITMAP_GRUNDBUCH.INFORMATIONSSY!L609)</f>
        <v>DLS (WGKK)</v>
      </c>
      <c r="C609" s="3" t="str">
        <f>IF(ITMAP_GRUNDBUCH.INFORMATIONSSY!N609="","",ITMAP_GRUNDBUCH.INFORMATIONSSY!N609)</f>
        <v>Dokumentenlenkungssystem VISCOM (WGKK)</v>
      </c>
      <c r="D609" s="3" t="str">
        <f>IF(ITMAP_GRUNDBUCH.INFORMATIONSSY!X609="","",VLOOKUP(ITMAP_GRUNDBUCH.INFORMATIONSSY!X609,Konfiguration!$I$2:$J$9,2,FALSE))</f>
        <v>Unbekannt</v>
      </c>
      <c r="E609" s="3" t="str">
        <f>IF(ITMAP_GRUNDBUCH.INFORMATIONSSY!H609="","",ITMAP_GRUNDBUCH.INFORMATIONSSY!H609)</f>
        <v>romana.wank@wgkk.at</v>
      </c>
      <c r="F609" s="3" t="str">
        <f t="shared" si="9"/>
        <v/>
      </c>
    </row>
    <row r="610" spans="1:6">
      <c r="A610" s="3">
        <f>IF(ITMAP_GRUNDBUCH.INFORMATIONSSY!A610="","",ITMAP_GRUNDBUCH.INFORMATIONSSY!A610)</f>
        <v>1823</v>
      </c>
      <c r="B610" s="3" t="str">
        <f>IF(ITMAP_GRUNDBUCH.INFORMATIONSSY!L610="","",ITMAP_GRUNDBUCH.INFORMATIONSSY!L610)</f>
        <v>STIGMATAG</v>
      </c>
      <c r="C610" s="3" t="str">
        <f>IF(ITMAP_GRUNDBUCH.INFORMATIONSSY!N610="","",ITMAP_GRUNDBUCH.INFORMATIONSSY!N610)</f>
        <v>Stigmatag</v>
      </c>
      <c r="D610" s="3" t="str">
        <f>IF(ITMAP_GRUNDBUCH.INFORMATIONSSY!X610="","",VLOOKUP(ITMAP_GRUNDBUCH.INFORMATIONSSY!X610,Konfiguration!$I$2:$J$9,2,FALSE))</f>
        <v>Unbekannt</v>
      </c>
      <c r="E610" s="3" t="str">
        <f>IF(ITMAP_GRUNDBUCH.INFORMATIONSSY!H610="","",ITMAP_GRUNDBUCH.INFORMATIONSSY!H610)</f>
        <v/>
      </c>
      <c r="F610" s="3" t="str">
        <f t="shared" si="9"/>
        <v/>
      </c>
    </row>
    <row r="611" spans="1:6" ht="30">
      <c r="A611" s="3">
        <f>IF(ITMAP_GRUNDBUCH.INFORMATIONSSY!A611="","",ITMAP_GRUNDBUCH.INFORMATIONSSY!A611)</f>
        <v>1824</v>
      </c>
      <c r="B611" s="3" t="str">
        <f>IF(ITMAP_GRUNDBUCH.INFORMATIONSSY!L611="","",ITMAP_GRUNDBUCH.INFORMATIONSSY!L611)</f>
        <v>STIGMATAG PRO</v>
      </c>
      <c r="C611" s="3" t="str">
        <f>IF(ITMAP_GRUNDBUCH.INFORMATIONSSY!N611="","",ITMAP_GRUNDBUCH.INFORMATIONSSY!N611)</f>
        <v>Stigmatag Professional</v>
      </c>
      <c r="D611" s="3" t="str">
        <f>IF(ITMAP_GRUNDBUCH.INFORMATIONSSY!X611="","",VLOOKUP(ITMAP_GRUNDBUCH.INFORMATIONSSY!X611,Konfiguration!$I$2:$J$9,2,FALSE))</f>
        <v>Unbekannt</v>
      </c>
      <c r="E611" s="3" t="str">
        <f>IF(ITMAP_GRUNDBUCH.INFORMATIONSSY!H611="","",ITMAP_GRUNDBUCH.INFORMATIONSSY!H611)</f>
        <v>michael.hoeck@ventopay.com; ulrich.ludwig@vision-id.de</v>
      </c>
      <c r="F611" s="3" t="str">
        <f t="shared" si="9"/>
        <v/>
      </c>
    </row>
    <row r="612" spans="1:6" ht="30">
      <c r="A612" s="3">
        <f>IF(ITMAP_GRUNDBUCH.INFORMATIONSSY!A612="","",ITMAP_GRUNDBUCH.INFORMATIONSSY!A612)</f>
        <v>1825</v>
      </c>
      <c r="B612" s="3" t="str">
        <f>IF(ITMAP_GRUNDBUCH.INFORMATIONSSY!L612="","",ITMAP_GRUNDBUCH.INFORMATIONSSY!L612)</f>
        <v>STIGMATAG DATA</v>
      </c>
      <c r="C612" s="3" t="str">
        <f>IF(ITMAP_GRUNDBUCH.INFORMATIONSSY!N612="","",ITMAP_GRUNDBUCH.INFORMATIONSSY!N612)</f>
        <v>Stigmatag Data Entry</v>
      </c>
      <c r="D612" s="3" t="str">
        <f>IF(ITMAP_GRUNDBUCH.INFORMATIONSSY!X612="","",VLOOKUP(ITMAP_GRUNDBUCH.INFORMATIONSSY!X612,Konfiguration!$I$2:$J$9,2,FALSE))</f>
        <v>Unbekannt</v>
      </c>
      <c r="E612" s="3" t="str">
        <f>IF(ITMAP_GRUNDBUCH.INFORMATIONSSY!H612="","",ITMAP_GRUNDBUCH.INFORMATIONSSY!H612)</f>
        <v>michael.hoeck@ventopay.com; ulrich.ludwig@vision-id.de</v>
      </c>
      <c r="F612" s="3" t="str">
        <f t="shared" si="9"/>
        <v/>
      </c>
    </row>
    <row r="613" spans="1:6" ht="30">
      <c r="A613" s="3">
        <f>IF(ITMAP_GRUNDBUCH.INFORMATIONSSY!A613="","",ITMAP_GRUNDBUCH.INFORMATIONSSY!A613)</f>
        <v>1826</v>
      </c>
      <c r="B613" s="3" t="str">
        <f>IF(ITMAP_GRUNDBUCH.INFORMATIONSSY!L613="","",ITMAP_GRUNDBUCH.INFORMATIONSSY!L613)</f>
        <v>STIGMATAG VISI</v>
      </c>
      <c r="C613" s="3" t="str">
        <f>IF(ITMAP_GRUNDBUCH.INFORMATIONSSY!N613="","",ITMAP_GRUNDBUCH.INFORMATIONSSY!N613)</f>
        <v>Stigmatag Visicap Premium</v>
      </c>
      <c r="D613" s="3" t="str">
        <f>IF(ITMAP_GRUNDBUCH.INFORMATIONSSY!X613="","",VLOOKUP(ITMAP_GRUNDBUCH.INFORMATIONSSY!X613,Konfiguration!$I$2:$J$9,2,FALSE))</f>
        <v>Unbekannt</v>
      </c>
      <c r="E613" s="3" t="str">
        <f>IF(ITMAP_GRUNDBUCH.INFORMATIONSSY!H613="","",ITMAP_GRUNDBUCH.INFORMATIONSSY!H613)</f>
        <v>michael.hoeck@ventopay.com; ulrich.ludwig@vision-id.de</v>
      </c>
      <c r="F613" s="3" t="str">
        <f t="shared" si="9"/>
        <v/>
      </c>
    </row>
    <row r="614" spans="1:6">
      <c r="A614" s="3">
        <f>IF(ITMAP_GRUNDBUCH.INFORMATIONSSY!A614="","",ITMAP_GRUNDBUCH.INFORMATIONSSY!A614)</f>
        <v>126</v>
      </c>
      <c r="B614" s="3" t="str">
        <f>IF(ITMAP_GRUNDBUCH.INFORMATIONSSY!L614="","",ITMAP_GRUNDBUCH.INFORMATIONSSY!L614)</f>
        <v>BIG</v>
      </c>
      <c r="C614" s="3" t="str">
        <f>IF(ITMAP_GRUNDBUCH.INFORMATIONSSY!N614="","",ITMAP_GRUNDBUCH.INFORMATIONSSY!N614)</f>
        <v>Business Intelligence Modell</v>
      </c>
      <c r="D614" s="3" t="str">
        <f>IF(ITMAP_GRUNDBUCH.INFORMATIONSSY!X614="","",VLOOKUP(ITMAP_GRUNDBUCH.INFORMATIONSSY!X614,Konfiguration!$I$2:$J$9,2,FALSE))</f>
        <v>TA3</v>
      </c>
      <c r="E614" s="3" t="str">
        <f>IF(ITMAP_GRUNDBUCH.INFORMATIONSSY!H614="","",ITMAP_GRUNDBUCH.INFORMATIONSSY!H614)</f>
        <v>ursula.fesl@itsv.at;mario.fischer@itsv.at</v>
      </c>
      <c r="F614" s="3" t="str">
        <f t="shared" si="9"/>
        <v>ursula.fesl@itsv.at;mario.fischer@itsv.at</v>
      </c>
    </row>
    <row r="615" spans="1:6">
      <c r="A615" s="3">
        <f>IF(ITMAP_GRUNDBUCH.INFORMATIONSSY!A615="","",ITMAP_GRUNDBUCH.INFORMATIONSSY!A615)</f>
        <v>1864</v>
      </c>
      <c r="B615" s="3" t="str">
        <f>IF(ITMAP_GRUNDBUCH.INFORMATIONSSY!L615="","",ITMAP_GRUNDBUCH.INFORMATIONSSY!L615)</f>
        <v>HOS (VAEB)</v>
      </c>
      <c r="C615" s="3" t="str">
        <f>IF(ITMAP_GRUNDBUCH.INFORMATIONSSY!N615="","",ITMAP_GRUNDBUCH.INFORMATIONSSY!N615)</f>
        <v>Host (VAEB)</v>
      </c>
      <c r="D615" s="3" t="str">
        <f>IF(ITMAP_GRUNDBUCH.INFORMATIONSSY!X615="","",VLOOKUP(ITMAP_GRUNDBUCH.INFORMATIONSSY!X615,Konfiguration!$I$2:$J$9,2,FALSE))</f>
        <v>TA3</v>
      </c>
      <c r="E615" s="3" t="str">
        <f>IF(ITMAP_GRUNDBUCH.INFORMATIONSSY!H615="","",ITMAP_GRUNDBUCH.INFORMATIONSSY!H615)</f>
        <v>armin.zellner@vaeb.at</v>
      </c>
      <c r="F615" s="3" t="str">
        <f t="shared" si="9"/>
        <v/>
      </c>
    </row>
    <row r="616" spans="1:6">
      <c r="A616" s="3">
        <f>IF(ITMAP_GRUNDBUCH.INFORMATIONSSY!A616="","",ITMAP_GRUNDBUCH.INFORMATIONSSY!A616)</f>
        <v>1863</v>
      </c>
      <c r="B616" s="3" t="str">
        <f>IF(ITMAP_GRUNDBUCH.INFORMATIONSSY!L616="","",ITMAP_GRUNDBUCH.INFORMATIONSSY!L616)</f>
        <v>PDB (STGKK)</v>
      </c>
      <c r="C616" s="3" t="str">
        <f>IF(ITMAP_GRUNDBUCH.INFORMATIONSSY!N616="","",ITMAP_GRUNDBUCH.INFORMATIONSSY!N616)</f>
        <v>Prüfdatenbank (STGKK)</v>
      </c>
      <c r="D616" s="3" t="str">
        <f>IF(ITMAP_GRUNDBUCH.INFORMATIONSSY!X616="","",VLOOKUP(ITMAP_GRUNDBUCH.INFORMATIONSSY!X616,Konfiguration!$I$2:$J$9,2,FALSE))</f>
        <v>TA3</v>
      </c>
      <c r="E616" s="3" t="str">
        <f>IF(ITMAP_GRUNDBUCH.INFORMATIONSSY!H616="","",ITMAP_GRUNDBUCH.INFORMATIONSSY!H616)</f>
        <v>erwin.kaplan@stgkk.at</v>
      </c>
      <c r="F616" s="3" t="str">
        <f t="shared" si="9"/>
        <v/>
      </c>
    </row>
    <row r="617" spans="1:6" ht="45">
      <c r="A617" s="3">
        <f>IF(ITMAP_GRUNDBUCH.INFORMATIONSSY!A617="","",ITMAP_GRUNDBUCH.INFORMATIONSSY!A617)</f>
        <v>1761</v>
      </c>
      <c r="B617" s="3" t="str">
        <f>IF(ITMAP_GRUNDBUCH.INFORMATIONSSY!L617="","",ITMAP_GRUNDBUCH.INFORMATIONSSY!L617)</f>
        <v>FBDB</v>
      </c>
      <c r="C617" s="3" t="str">
        <f>IF(ITMAP_GRUNDBUCH.INFORMATIONSSY!N617="","",ITMAP_GRUNDBUCH.INFORMATIONSSY!N617)</f>
        <v>Fachbeiratsdatenbank des CC-HBHI</v>
      </c>
      <c r="D617" s="3" t="str">
        <f>IF(ITMAP_GRUNDBUCH.INFORMATIONSSY!X617="","",VLOOKUP(ITMAP_GRUNDBUCH.INFORMATIONSSY!X617,Konfiguration!$I$2:$J$9,2,FALSE))</f>
        <v>TA3</v>
      </c>
      <c r="E617" s="3" t="str">
        <f>IF(ITMAP_GRUNDBUCH.INFORMATIONSSY!H617="","",ITMAP_GRUNDBUCH.INFORMATIONSSY!H617)</f>
        <v>Herbert Haider, VAEB;herbert.haider@vaeb.at;;Matthias Walchhofer, ITSV;matthias.walchhofer@itsv.at;+43501248442771</v>
      </c>
      <c r="F617" s="3" t="str">
        <f t="shared" si="9"/>
        <v>Herbert Haider, VAEB;herbert.haider@vaeb.at;;Matthias Walchhofer, ITSV;matthias.walchhofer@itsv.at;+43501248442771</v>
      </c>
    </row>
    <row r="618" spans="1:6">
      <c r="A618" s="3">
        <f>IF(ITMAP_GRUNDBUCH.INFORMATIONSSY!A618="","",ITMAP_GRUNDBUCH.INFORMATIONSSY!A618)</f>
        <v>1801</v>
      </c>
      <c r="B618" s="3" t="str">
        <f>IF(ITMAP_GRUNDBUCH.INFORMATIONSSY!L618="","",ITMAP_GRUNDBUCH.INFORMATIONSSY!L618)</f>
        <v>LN (WGKK)</v>
      </c>
      <c r="C618" s="3" t="str">
        <f>IF(ITMAP_GRUNDBUCH.INFORMATIONSSY!N618="","",ITMAP_GRUNDBUCH.INFORMATIONSSY!N618)</f>
        <v>Lotus Notes (WGKK)</v>
      </c>
      <c r="D618" s="3" t="str">
        <f>IF(ITMAP_GRUNDBUCH.INFORMATIONSSY!X618="","",VLOOKUP(ITMAP_GRUNDBUCH.INFORMATIONSSY!X618,Konfiguration!$I$2:$J$9,2,FALSE))</f>
        <v>Unbekannt</v>
      </c>
      <c r="E618" s="3" t="str">
        <f>IF(ITMAP_GRUNDBUCH.INFORMATIONSSY!H618="","",ITMAP_GRUNDBUCH.INFORMATIONSSY!H618)</f>
        <v/>
      </c>
      <c r="F618" s="3" t="str">
        <f t="shared" si="9"/>
        <v/>
      </c>
    </row>
    <row r="619" spans="1:6">
      <c r="A619" s="3">
        <f>IF(ITMAP_GRUNDBUCH.INFORMATIONSSY!A619="","",ITMAP_GRUNDBUCH.INFORMATIONSSY!A619)</f>
        <v>1802</v>
      </c>
      <c r="B619" s="3" t="str">
        <f>IF(ITMAP_GRUNDBUCH.INFORMATIONSSY!L619="","",ITMAP_GRUNDBUCH.INFORMATIONSSY!L619)</f>
        <v>ZS-LN (WGKK)</v>
      </c>
      <c r="C619" s="3" t="str">
        <f>IF(ITMAP_GRUNDBUCH.INFORMATIONSSY!N619="","",ITMAP_GRUNDBUCH.INFORMATIONSSY!N619)</f>
        <v>Zeitaufzeichnungssystem Lotus Notes (WGKK)</v>
      </c>
      <c r="D619" s="3" t="str">
        <f>IF(ITMAP_GRUNDBUCH.INFORMATIONSSY!X619="","",VLOOKUP(ITMAP_GRUNDBUCH.INFORMATIONSSY!X619,Konfiguration!$I$2:$J$9,2,FALSE))</f>
        <v>Unbekannt</v>
      </c>
      <c r="E619" s="3" t="str">
        <f>IF(ITMAP_GRUNDBUCH.INFORMATIONSSY!H619="","",ITMAP_GRUNDBUCH.INFORMATIONSSY!H619)</f>
        <v>Admin.Lotus@wgkk.at</v>
      </c>
      <c r="F619" s="3" t="str">
        <f t="shared" si="9"/>
        <v/>
      </c>
    </row>
    <row r="620" spans="1:6">
      <c r="A620" s="3">
        <f>IF(ITMAP_GRUNDBUCH.INFORMATIONSSY!A620="","",ITMAP_GRUNDBUCH.INFORMATIONSSY!A620)</f>
        <v>1803</v>
      </c>
      <c r="B620" s="3" t="str">
        <f>IF(ITMAP_GRUNDBUCH.INFORMATIONSSY!L620="","",ITMAP_GRUNDBUCH.INFORMATIONSSY!L620)</f>
        <v>KV-LN (WGKK)</v>
      </c>
      <c r="C620" s="3" t="str">
        <f>IF(ITMAP_GRUNDBUCH.INFORMATIONSSY!N620="","",ITMAP_GRUNDBUCH.INFORMATIONSSY!N620)</f>
        <v>Kursverwaltung Lotus Notes (WGKK)</v>
      </c>
      <c r="D620" s="3" t="str">
        <f>IF(ITMAP_GRUNDBUCH.INFORMATIONSSY!X620="","",VLOOKUP(ITMAP_GRUNDBUCH.INFORMATIONSSY!X620,Konfiguration!$I$2:$J$9,2,FALSE))</f>
        <v>Unbekannt</v>
      </c>
      <c r="E620" s="3" t="str">
        <f>IF(ITMAP_GRUNDBUCH.INFORMATIONSSY!H620="","",ITMAP_GRUNDBUCH.INFORMATIONSSY!H620)</f>
        <v>Admin.Lotus@wgkk.at</v>
      </c>
      <c r="F620" s="3" t="str">
        <f t="shared" si="9"/>
        <v/>
      </c>
    </row>
    <row r="621" spans="1:6">
      <c r="A621" s="3">
        <f>IF(ITMAP_GRUNDBUCH.INFORMATIONSSY!A621="","",ITMAP_GRUNDBUCH.INFORMATIONSSY!A621)</f>
        <v>1827</v>
      </c>
      <c r="B621" s="3" t="str">
        <f>IF(ITMAP_GRUNDBUCH.INFORMATIONSSY!L621="","",ITMAP_GRUNDBUCH.INFORMATIONSSY!L621)</f>
        <v>RDB</v>
      </c>
      <c r="C621" s="3" t="str">
        <f>IF(ITMAP_GRUNDBUCH.INFORMATIONSSY!N621="","",ITMAP_GRUNDBUCH.INFORMATIONSSY!N621)</f>
        <v>RD-Online</v>
      </c>
      <c r="D621" s="3" t="str">
        <f>IF(ITMAP_GRUNDBUCH.INFORMATIONSSY!X621="","",VLOOKUP(ITMAP_GRUNDBUCH.INFORMATIONSSY!X621,Konfiguration!$I$2:$J$9,2,FALSE))</f>
        <v>Unbekannt</v>
      </c>
      <c r="E621" s="3" t="str">
        <f>IF(ITMAP_GRUNDBUCH.INFORMATIONSSY!H621="","",ITMAP_GRUNDBUCH.INFORMATIONSSY!H621)</f>
        <v>hotline@manz.at</v>
      </c>
      <c r="F621" s="3" t="str">
        <f t="shared" si="9"/>
        <v/>
      </c>
    </row>
    <row r="622" spans="1:6">
      <c r="A622" s="3">
        <f>IF(ITMAP_GRUNDBUCH.INFORMATIONSSY!A622="","",ITMAP_GRUNDBUCH.INFORMATIONSSY!A622)</f>
        <v>1828</v>
      </c>
      <c r="B622" s="3" t="str">
        <f>IF(ITMAP_GRUNDBUCH.INFORMATIONSSY!L622="","",ITMAP_GRUNDBUCH.INFORMATIONSSY!L622)</f>
        <v>WORKFLOW-LN (WGKK)</v>
      </c>
      <c r="C622" s="3" t="str">
        <f>IF(ITMAP_GRUNDBUCH.INFORMATIONSSY!N622="","",ITMAP_GRUNDBUCH.INFORMATIONSSY!N622)</f>
        <v>Administrativer Workflow Lotus Notes (WGKK)</v>
      </c>
      <c r="D622" s="3" t="str">
        <f>IF(ITMAP_GRUNDBUCH.INFORMATIONSSY!X622="","",VLOOKUP(ITMAP_GRUNDBUCH.INFORMATIONSSY!X622,Konfiguration!$I$2:$J$9,2,FALSE))</f>
        <v>Unbekannt</v>
      </c>
      <c r="E622" s="3" t="str">
        <f>IF(ITMAP_GRUNDBUCH.INFORMATIONSSY!H622="","",ITMAP_GRUNDBUCH.INFORMATIONSSY!H622)</f>
        <v>Admin.Lotus@wgkk.at</v>
      </c>
      <c r="F622" s="3" t="str">
        <f t="shared" si="9"/>
        <v/>
      </c>
    </row>
    <row r="623" spans="1:6">
      <c r="A623" s="3">
        <f>IF(ITMAP_GRUNDBUCH.INFORMATIONSSY!A623="","",ITMAP_GRUNDBUCH.INFORMATIONSSY!A623)</f>
        <v>1904</v>
      </c>
      <c r="B623" s="3" t="str">
        <f>IF(ITMAP_GRUNDBUCH.INFORMATIONSSY!L623="","",ITMAP_GRUNDBUCH.INFORMATIONSSY!L623)</f>
        <v>APPVERG (STGKK)</v>
      </c>
      <c r="C623" s="3" t="str">
        <f>IF(ITMAP_GRUNDBUCH.INFORMATIONSSY!N623="","",ITMAP_GRUNDBUCH.INFORMATIONSSY!N623)</f>
        <v>Appartmentvergabe (STGKK)</v>
      </c>
      <c r="D623" s="3" t="str">
        <f>IF(ITMAP_GRUNDBUCH.INFORMATIONSSY!X623="","",VLOOKUP(ITMAP_GRUNDBUCH.INFORMATIONSSY!X623,Konfiguration!$I$2:$J$9,2,FALSE))</f>
        <v>TA3J</v>
      </c>
      <c r="E623" s="3" t="str">
        <f>IF(ITMAP_GRUNDBUCH.INFORMATIONSSY!H623="","",ITMAP_GRUNDBUCH.INFORMATIONSSY!H623)</f>
        <v>patrick.wolf@stgkk.at</v>
      </c>
      <c r="F623" s="3" t="str">
        <f t="shared" si="9"/>
        <v/>
      </c>
    </row>
    <row r="624" spans="1:6">
      <c r="A624" s="3">
        <f>IF(ITMAP_GRUNDBUCH.INFORMATIONSSY!A624="","",ITMAP_GRUNDBUCH.INFORMATIONSSY!A624)</f>
        <v>1905</v>
      </c>
      <c r="B624" s="3" t="str">
        <f>IF(ITMAP_GRUNDBUCH.INFORMATIONSSY!L624="","",ITMAP_GRUNDBUCH.INFORMATIONSSY!L624)</f>
        <v>SUDOKU (STGKK)</v>
      </c>
      <c r="C624" s="3" t="str">
        <f>IF(ITMAP_GRUNDBUCH.INFORMATIONSSY!N624="","",ITMAP_GRUNDBUCH.INFORMATIONSSY!N624)</f>
        <v>Suche nach Dokumenten (STGKK)</v>
      </c>
      <c r="D624" s="3" t="str">
        <f>IF(ITMAP_GRUNDBUCH.INFORMATIONSSY!X624="","",VLOOKUP(ITMAP_GRUNDBUCH.INFORMATIONSSY!X624,Konfiguration!$I$2:$J$9,2,FALSE))</f>
        <v>TA3J</v>
      </c>
      <c r="E624" s="3" t="str">
        <f>IF(ITMAP_GRUNDBUCH.INFORMATIONSSY!H624="","",ITMAP_GRUNDBUCH.INFORMATIONSSY!H624)</f>
        <v>patrick.wolf@stgkk.at</v>
      </c>
      <c r="F624" s="3" t="str">
        <f t="shared" si="9"/>
        <v/>
      </c>
    </row>
    <row r="625" spans="1:6">
      <c r="A625" s="3">
        <f>IF(ITMAP_GRUNDBUCH.INFORMATIONSSY!A625="","",ITMAP_GRUNDBUCH.INFORMATIONSSY!A625)</f>
        <v>1906</v>
      </c>
      <c r="B625" s="3" t="str">
        <f>IF(ITMAP_GRUNDBUCH.INFORMATIONSSY!L625="","",ITMAP_GRUNDBUCH.INFORMATIONSSY!L625)</f>
        <v>ZERFAS (STGKK)</v>
      </c>
      <c r="C625" s="3" t="str">
        <f>IF(ITMAP_GRUNDBUCH.INFORMATIONSSY!N625="","",ITMAP_GRUNDBUCH.INFORMATIONSSY!N625)</f>
        <v>Zeiterfassung (STGKK)</v>
      </c>
      <c r="D625" s="3" t="str">
        <f>IF(ITMAP_GRUNDBUCH.INFORMATIONSSY!X625="","",VLOOKUP(ITMAP_GRUNDBUCH.INFORMATIONSSY!X625,Konfiguration!$I$2:$J$9,2,FALSE))</f>
        <v>TA3J</v>
      </c>
      <c r="E625" s="3" t="str">
        <f>IF(ITMAP_GRUNDBUCH.INFORMATIONSSY!H625="","",ITMAP_GRUNDBUCH.INFORMATIONSSY!H625)</f>
        <v>patrick.wolf@stgkk.at</v>
      </c>
      <c r="F625" s="3" t="str">
        <f t="shared" si="9"/>
        <v/>
      </c>
    </row>
    <row r="626" spans="1:6">
      <c r="A626" s="3">
        <f>IF(ITMAP_GRUNDBUCH.INFORMATIONSSY!A626="","",ITMAP_GRUNDBUCH.INFORMATIONSSY!A626)</f>
        <v>1921</v>
      </c>
      <c r="B626" s="3" t="str">
        <f>IF(ITMAP_GRUNDBUCH.INFORMATIONSSY!L626="","",ITMAP_GRUNDBUCH.INFORMATIONSSY!L626)</f>
        <v>HVBVOR (STGKK)</v>
      </c>
      <c r="C626" s="3" t="str">
        <f>IF(ITMAP_GRUNDBUCH.INFORMATIONSSY!N626="","",ITMAP_GRUNDBUCH.INFORMATIONSSY!N626)</f>
        <v>Hauptverband Vormerkungen (STGKK)</v>
      </c>
      <c r="D626" s="3" t="str">
        <f>IF(ITMAP_GRUNDBUCH.INFORMATIONSSY!X626="","",VLOOKUP(ITMAP_GRUNDBUCH.INFORMATIONSSY!X626,Konfiguration!$I$2:$J$9,2,FALSE))</f>
        <v>TA3</v>
      </c>
      <c r="E626" s="3" t="str">
        <f>IF(ITMAP_GRUNDBUCH.INFORMATIONSSY!H626="","",ITMAP_GRUNDBUCH.INFORMATIONSSY!H626)</f>
        <v>robert.donik@stgkk.at; maria.krainz@stgkk.at</v>
      </c>
      <c r="F626" s="3" t="str">
        <f t="shared" si="9"/>
        <v/>
      </c>
    </row>
    <row r="627" spans="1:6">
      <c r="A627" s="3">
        <f>IF(ITMAP_GRUNDBUCH.INFORMATIONSSY!A627="","",ITMAP_GRUNDBUCH.INFORMATIONSSY!A627)</f>
        <v>1922</v>
      </c>
      <c r="B627" s="3" t="str">
        <f>IF(ITMAP_GRUNDBUCH.INFORMATIONSSY!L627="","",ITMAP_GRUNDBUCH.INFORMATIONSSY!L627)</f>
        <v>PDAMBO (STGKK)</v>
      </c>
      <c r="C627" s="3" t="str">
        <f>IF(ITMAP_GRUNDBUCH.INFORMATIONSSY!N627="","",ITMAP_GRUNDBUCH.INFORMATIONSSY!N627)</f>
        <v>Patientendaten Ambulatorium (STGKK)</v>
      </c>
      <c r="D627" s="3" t="str">
        <f>IF(ITMAP_GRUNDBUCH.INFORMATIONSSY!X627="","",VLOOKUP(ITMAP_GRUNDBUCH.INFORMATIONSSY!X627,Konfiguration!$I$2:$J$9,2,FALSE))</f>
        <v>TA3</v>
      </c>
      <c r="E627" s="3" t="str">
        <f>IF(ITMAP_GRUNDBUCH.INFORMATIONSSY!H627="","",ITMAP_GRUNDBUCH.INFORMATIONSSY!H627)</f>
        <v>robert.donik@stgkk.at; maria.krainz@stgkk.at</v>
      </c>
      <c r="F627" s="3" t="str">
        <f t="shared" ref="F627:F690" si="10">IF(ISERR(SEARCH("itsv",E627,1)),"",E627)</f>
        <v/>
      </c>
    </row>
    <row r="628" spans="1:6">
      <c r="A628" s="3">
        <f>IF(ITMAP_GRUNDBUCH.INFORMATIONSSY!A628="","",ITMAP_GRUNDBUCH.INFORMATIONSSY!A628)</f>
        <v>1923</v>
      </c>
      <c r="B628" s="3" t="str">
        <f>IF(ITMAP_GRUNDBUCH.INFORMATIONSSY!L628="","",ITMAP_GRUNDBUCH.INFORMATIONSSY!L628)</f>
        <v>ANZUDI (STGKK)</v>
      </c>
      <c r="C628" s="3" t="str">
        <f>IF(ITMAP_GRUNDBUCH.INFORMATIONSSY!N628="","",ITMAP_GRUNDBUCH.INFORMATIONSSY!N628)</f>
        <v>Anmeldung zum Zustelldienst (STGKK)</v>
      </c>
      <c r="D628" s="3" t="str">
        <f>IF(ITMAP_GRUNDBUCH.INFORMATIONSSY!X628="","",VLOOKUP(ITMAP_GRUNDBUCH.INFORMATIONSSY!X628,Konfiguration!$I$2:$J$9,2,FALSE))</f>
        <v>TA3J</v>
      </c>
      <c r="E628" s="3" t="str">
        <f>IF(ITMAP_GRUNDBUCH.INFORMATIONSSY!H628="","",ITMAP_GRUNDBUCH.INFORMATIONSSY!H628)</f>
        <v>robert.donik@stgkk.at; maria.krainz@stgkk.at</v>
      </c>
      <c r="F628" s="3" t="str">
        <f t="shared" si="10"/>
        <v/>
      </c>
    </row>
    <row r="629" spans="1:6" ht="30">
      <c r="A629" s="3">
        <f>IF(ITMAP_GRUNDBUCH.INFORMATIONSSY!A629="","",ITMAP_GRUNDBUCH.INFORMATIONSSY!A629)</f>
        <v>394</v>
      </c>
      <c r="B629" s="3" t="str">
        <f>IF(ITMAP_GRUNDBUCH.INFORMATIONSSY!L629="","",ITMAP_GRUNDBUCH.INFORMATIONSSY!L629)</f>
        <v>ZVD</v>
      </c>
      <c r="C629" s="3" t="str">
        <f>IF(ITMAP_GRUNDBUCH.INFORMATIONSSY!N629="","",ITMAP_GRUNDBUCH.INFORMATIONSSY!N629)</f>
        <v>Zentrale Versicherungsdatei</v>
      </c>
      <c r="D629" s="3" t="str">
        <f>IF(ITMAP_GRUNDBUCH.INFORMATIONSSY!X629="","",VLOOKUP(ITMAP_GRUNDBUCH.INFORMATIONSSY!X629,Konfiguration!$I$2:$J$9,2,FALSE))</f>
        <v>TA1</v>
      </c>
      <c r="E629" s="3" t="str">
        <f>IF(ITMAP_GRUNDBUCH.INFORMATIONSSY!H629="","",ITMAP_GRUNDBUCH.INFORMATIONSSY!H629)</f>
        <v>Manfred Widhalm, ITSV;manfred.widhalm@itsv.at;43 50 124844 1454</v>
      </c>
      <c r="F629" s="3" t="str">
        <f t="shared" si="10"/>
        <v>Manfred Widhalm, ITSV;manfred.widhalm@itsv.at;43 50 124844 1454</v>
      </c>
    </row>
    <row r="630" spans="1:6" ht="30">
      <c r="A630" s="3">
        <f>IF(ITMAP_GRUNDBUCH.INFORMATIONSSY!A630="","",ITMAP_GRUNDBUCH.INFORMATIONSSY!A630)</f>
        <v>2621</v>
      </c>
      <c r="B630" s="3" t="str">
        <f>IF(ITMAP_GRUNDBUCH.INFORMATIONSSY!L630="","",ITMAP_GRUNDBUCH.INFORMATIONSSY!L630)</f>
        <v>WIST-FE</v>
      </c>
      <c r="C630" s="3" t="str">
        <f>IF(ITMAP_GRUNDBUCH.INFORMATIONSSY!N630="","",ITMAP_GRUNDBUCH.INFORMATIONSSY!N630)</f>
        <v>WIST-FRONTEND</v>
      </c>
      <c r="D630" s="3" t="str">
        <f>IF(ITMAP_GRUNDBUCH.INFORMATIONSSY!X630="","",VLOOKUP(ITMAP_GRUNDBUCH.INFORMATIONSSY!X630,Konfiguration!$I$2:$J$9,2,FALSE))</f>
        <v>TA3</v>
      </c>
      <c r="E630" s="3" t="str">
        <f>IF(ITMAP_GRUNDBUCH.INFORMATIONSSY!H630="","",ITMAP_GRUNDBUCH.INFORMATIONSSY!H630)</f>
        <v>Susanne Springer-Briem, ITSV;Susanne.Springer-Briem@itsv.at;+43 501 24844 3337</v>
      </c>
      <c r="F630" s="3" t="str">
        <f t="shared" si="10"/>
        <v>Susanne Springer-Briem, ITSV;Susanne.Springer-Briem@itsv.at;+43 501 24844 3337</v>
      </c>
    </row>
    <row r="631" spans="1:6" ht="30">
      <c r="A631" s="3">
        <f>IF(ITMAP_GRUNDBUCH.INFORMATIONSSY!A631="","",ITMAP_GRUNDBUCH.INFORMATIONSSY!A631)</f>
        <v>2622</v>
      </c>
      <c r="B631" s="3" t="str">
        <f>IF(ITMAP_GRUNDBUCH.INFORMATIONSSY!L631="","",ITMAP_GRUNDBUCH.INFORMATIONSSY!L631)</f>
        <v>DG-DIALOG BASIS</v>
      </c>
      <c r="C631" s="3" t="str">
        <f>IF(ITMAP_GRUNDBUCH.INFORMATIONSSY!N631="","",ITMAP_GRUNDBUCH.INFORMATIONSSY!N631)</f>
        <v>DG-Dialogsystem Basis</v>
      </c>
      <c r="D631" s="3" t="str">
        <f>IF(ITMAP_GRUNDBUCH.INFORMATIONSSY!X631="","",VLOOKUP(ITMAP_GRUNDBUCH.INFORMATIONSSY!X631,Konfiguration!$I$2:$J$9,2,FALSE))</f>
        <v>TA3</v>
      </c>
      <c r="E631" s="3" t="str">
        <f>IF(ITMAP_GRUNDBUCH.INFORMATIONSSY!H631="","",ITMAP_GRUNDBUCH.INFORMATIONSSY!H631)</f>
        <v>Christoph Grünberger, NÖGKK;christoph.gruenberger@noegkk.at;050899 6062</v>
      </c>
      <c r="F631" s="3" t="str">
        <f t="shared" si="10"/>
        <v/>
      </c>
    </row>
    <row r="632" spans="1:6" ht="30">
      <c r="A632" s="3">
        <f>IF(ITMAP_GRUNDBUCH.INFORMATIONSSY!A632="","",ITMAP_GRUNDBUCH.INFORMATIONSSY!A632)</f>
        <v>2623</v>
      </c>
      <c r="B632" s="3" t="str">
        <f>IF(ITMAP_GRUNDBUCH.INFORMATIONSSY!L632="","",ITMAP_GRUNDBUCH.INFORMATIONSSY!L632)</f>
        <v>WIST-BE</v>
      </c>
      <c r="C632" s="3" t="str">
        <f>IF(ITMAP_GRUNDBUCH.INFORMATIONSSY!N632="","",ITMAP_GRUNDBUCH.INFORMATIONSSY!N632)</f>
        <v>WIST-BACKEND</v>
      </c>
      <c r="D632" s="3" t="str">
        <f>IF(ITMAP_GRUNDBUCH.INFORMATIONSSY!X632="","",VLOOKUP(ITMAP_GRUNDBUCH.INFORMATIONSSY!X632,Konfiguration!$I$2:$J$9,2,FALSE))</f>
        <v>TA3</v>
      </c>
      <c r="E632" s="3" t="str">
        <f>IF(ITMAP_GRUNDBUCH.INFORMATIONSSY!H632="","",ITMAP_GRUNDBUCH.INFORMATIONSSY!H632)</f>
        <v>Susanne Springer-Briem, ITSV;Susanne.Springer-Briem@itsv.at;+43 501 24844 3337</v>
      </c>
      <c r="F632" s="3" t="str">
        <f t="shared" si="10"/>
        <v>Susanne Springer-Briem, ITSV;Susanne.Springer-Briem@itsv.at;+43 501 24844 3337</v>
      </c>
    </row>
    <row r="633" spans="1:6">
      <c r="A633" s="3">
        <f>IF(ITMAP_GRUNDBUCH.INFORMATIONSSY!A633="","",ITMAP_GRUNDBUCH.INFORMATIONSSY!A633)</f>
        <v>2624</v>
      </c>
      <c r="B633" s="3" t="str">
        <f>IF(ITMAP_GRUNDBUCH.INFORMATIONSSY!L633="","",ITMAP_GRUNDBUCH.INFORMATIONSSY!L633)</f>
        <v>WIST-KLEX</v>
      </c>
      <c r="C633" s="3" t="str">
        <f>IF(ITMAP_GRUNDBUCH.INFORMATIONSSY!N633="","",ITMAP_GRUNDBUCH.INFORMATIONSSY!N633)</f>
        <v>WIST-KLEX</v>
      </c>
      <c r="D633" s="3" t="str">
        <f>IF(ITMAP_GRUNDBUCH.INFORMATIONSSY!X633="","",VLOOKUP(ITMAP_GRUNDBUCH.INFORMATIONSSY!X633,Konfiguration!$I$2:$J$9,2,FALSE))</f>
        <v>TA3</v>
      </c>
      <c r="E633" s="3" t="str">
        <f>IF(ITMAP_GRUNDBUCH.INFORMATIONSSY!H633="","",ITMAP_GRUNDBUCH.INFORMATIONSSY!H633)</f>
        <v>Ute Rabl, STGKK;arvo@stgkk.at</v>
      </c>
      <c r="F633" s="3" t="str">
        <f t="shared" si="10"/>
        <v/>
      </c>
    </row>
    <row r="634" spans="1:6" ht="30">
      <c r="A634" s="3">
        <f>IF(ITMAP_GRUNDBUCH.INFORMATIONSSY!A634="","",ITMAP_GRUNDBUCH.INFORMATIONSSY!A634)</f>
        <v>2625</v>
      </c>
      <c r="B634" s="3" t="str">
        <f>IF(ITMAP_GRUNDBUCH.INFORMATIONSSY!L634="","",ITMAP_GRUNDBUCH.INFORMATIONSSY!L634)</f>
        <v>WIST-BATCH</v>
      </c>
      <c r="C634" s="3" t="str">
        <f>IF(ITMAP_GRUNDBUCH.INFORMATIONSSY!N634="","",ITMAP_GRUNDBUCH.INFORMATIONSSY!N634)</f>
        <v>WIST-BATCH</v>
      </c>
      <c r="D634" s="3" t="str">
        <f>IF(ITMAP_GRUNDBUCH.INFORMATIONSSY!X634="","",VLOOKUP(ITMAP_GRUNDBUCH.INFORMATIONSSY!X634,Konfiguration!$I$2:$J$9,2,FALSE))</f>
        <v>TA3</v>
      </c>
      <c r="E634" s="3" t="str">
        <f>IF(ITMAP_GRUNDBUCH.INFORMATIONSSY!H634="","",ITMAP_GRUNDBUCH.INFORMATIONSSY!H634)</f>
        <v>Susanne Springer-Briem, ITSV;Susanne.Springer-Briem@itsv.at;+43 501 24844 3337</v>
      </c>
      <c r="F634" s="3" t="str">
        <f t="shared" si="10"/>
        <v>Susanne Springer-Briem, ITSV;Susanne.Springer-Briem@itsv.at;+43 501 24844 3337</v>
      </c>
    </row>
    <row r="635" spans="1:6" ht="45">
      <c r="A635" s="3">
        <f>IF(ITMAP_GRUNDBUCH.INFORMATIONSSY!A635="","",ITMAP_GRUNDBUCH.INFORMATIONSSY!A635)</f>
        <v>2641</v>
      </c>
      <c r="B635" s="3" t="str">
        <f>IF(ITMAP_GRUNDBUCH.INFORMATIONSSY!L635="","",ITMAP_GRUNDBUCH.INFORMATIONSSY!L635)</f>
        <v>PRM (NOEGKK)</v>
      </c>
      <c r="C635" s="3" t="str">
        <f>IF(ITMAP_GRUNDBUCH.INFORMATIONSSY!N635="","",ITMAP_GRUNDBUCH.INFORMATIONSSY!N635)</f>
        <v>Projektrückmelde-Applikation (NÖGKK)</v>
      </c>
      <c r="D635" s="3" t="str">
        <f>IF(ITMAP_GRUNDBUCH.INFORMATIONSSY!X635="","",VLOOKUP(ITMAP_GRUNDBUCH.INFORMATIONSSY!X635,Konfiguration!$I$2:$J$9,2,FALSE))</f>
        <v>TA3</v>
      </c>
      <c r="E635" s="3" t="str">
        <f>IF(ITMAP_GRUNDBUCH.INFORMATIONSSY!H635="","",ITMAP_GRUNDBUCH.INFORMATIONSSY!H635)</f>
        <v>Christoph Grünberger, NÖGKK;Christoph.Gruenberger@noegkk.at;+43 50 899 6062</v>
      </c>
      <c r="F635" s="3" t="str">
        <f t="shared" si="10"/>
        <v/>
      </c>
    </row>
    <row r="636" spans="1:6" ht="30">
      <c r="A636" s="3">
        <f>IF(ITMAP_GRUNDBUCH.INFORMATIONSSY!A636="","",ITMAP_GRUNDBUCH.INFORMATIONSSY!A636)</f>
        <v>374</v>
      </c>
      <c r="B636" s="3" t="str">
        <f>IF(ITMAP_GRUNDBUCH.INFORMATIONSSY!L636="","",ITMAP_GRUNDBUCH.INFORMATIONSSY!L636)</f>
        <v>SV-TDB</v>
      </c>
      <c r="C636" s="3" t="str">
        <f>IF(ITMAP_GRUNDBUCH.INFORMATIONSSY!N636="","",ITMAP_GRUNDBUCH.INFORMATIONSSY!N636)</f>
        <v>SV Transparenzdatenbank</v>
      </c>
      <c r="D636" s="3" t="str">
        <f>IF(ITMAP_GRUNDBUCH.INFORMATIONSSY!X636="","",VLOOKUP(ITMAP_GRUNDBUCH.INFORMATIONSSY!X636,Konfiguration!$I$2:$J$9,2,FALSE))</f>
        <v>TA3</v>
      </c>
      <c r="E636" s="3" t="str">
        <f>IF(ITMAP_GRUNDBUCH.INFORMATIONSSY!H636="","",ITMAP_GRUNDBUCH.INFORMATIONSSY!H636)</f>
        <v>Christian Gruber, ITSV;christian.gruber@itsv.at;+43501248441252</v>
      </c>
      <c r="F636" s="3" t="str">
        <f t="shared" si="10"/>
        <v>Christian Gruber, ITSV;christian.gruber@itsv.at;+43501248441252</v>
      </c>
    </row>
    <row r="637" spans="1:6" ht="30">
      <c r="A637" s="3">
        <f>IF(ITMAP_GRUNDBUCH.INFORMATIONSSY!A637="","",ITMAP_GRUNDBUCH.INFORMATIONSSY!A637)</f>
        <v>2561</v>
      </c>
      <c r="B637" s="3" t="str">
        <f>IF(ITMAP_GRUNDBUCH.INFORMATIONSSY!L637="","",ITMAP_GRUNDBUCH.INFORMATIONSSY!L637)</f>
        <v>BE</v>
      </c>
      <c r="C637" s="3" t="str">
        <f>IF(ITMAP_GRUNDBUCH.INFORMATIONSSY!N637="","",ITMAP_GRUNDBUCH.INFORMATIONSSY!N637)</f>
        <v>Beitragseinbringung</v>
      </c>
      <c r="D637" s="3" t="str">
        <f>IF(ITMAP_GRUNDBUCH.INFORMATIONSSY!X637="","",VLOOKUP(ITMAP_GRUNDBUCH.INFORMATIONSSY!X637,Konfiguration!$I$2:$J$9,2,FALSE))</f>
        <v>TA2</v>
      </c>
      <c r="E637" s="3" t="str">
        <f>IF(ITMAP_GRUNDBUCH.INFORMATIONSSY!H637="","",ITMAP_GRUNDBUCH.INFORMATIONSSY!H637)</f>
        <v>Sabine Hartl, NÖGKK;sabine.hartl@noegkk.at;0508995403</v>
      </c>
      <c r="F637" s="3" t="str">
        <f t="shared" si="10"/>
        <v/>
      </c>
    </row>
    <row r="638" spans="1:6" ht="30">
      <c r="A638" s="3">
        <f>IF(ITMAP_GRUNDBUCH.INFORMATIONSSY!A638="","",ITMAP_GRUNDBUCH.INFORMATIONSSY!A638)</f>
        <v>2721</v>
      </c>
      <c r="B638" s="3" t="str">
        <f>IF(ITMAP_GRUNDBUCH.INFORMATIONSSY!L638="","",ITMAP_GRUNDBUCH.INFORMATIONSSY!L638)</f>
        <v>BABATCH (PVA)</v>
      </c>
      <c r="C638" s="3" t="str">
        <f>IF(ITMAP_GRUNDBUCH.INFORMATIONSSY!N638="","",ITMAP_GRUNDBUCH.INFORMATIONSSY!N638)</f>
        <v>BABATCH (PVA)</v>
      </c>
      <c r="D638" s="3" t="str">
        <f>IF(ITMAP_GRUNDBUCH.INFORMATIONSSY!X638="","",VLOOKUP(ITMAP_GRUNDBUCH.INFORMATIONSSY!X638,Konfiguration!$I$2:$J$9,2,FALSE))</f>
        <v>TA2</v>
      </c>
      <c r="E638" s="3" t="str">
        <f>IF(ITMAP_GRUNDBUCH.INFORMATIONSSY!H638="","",ITMAP_GRUNDBUCH.INFORMATIONSSY!H638)</f>
        <v>Thomas Öllerer, PVA;thomas.oellerer@pensionsversicherung.at</v>
      </c>
      <c r="F638" s="3" t="str">
        <f t="shared" si="10"/>
        <v/>
      </c>
    </row>
    <row r="639" spans="1:6">
      <c r="A639" s="3">
        <f>IF(ITMAP_GRUNDBUCH.INFORMATIONSSY!A639="","",ITMAP_GRUNDBUCH.INFORMATIONSSY!A639)</f>
        <v>309</v>
      </c>
      <c r="B639" s="3" t="str">
        <f>IF(ITMAP_GRUNDBUCH.INFORMATIONSSY!L639="","",ITMAP_GRUNDBUCH.INFORMATIONSSY!L639)</f>
        <v>ALVA DRUCK</v>
      </c>
      <c r="C639" s="3" t="str">
        <f>IF(ITMAP_GRUNDBUCH.INFORMATIONSSY!N639="","",ITMAP_GRUNDBUCH.INFORMATIONSSY!N639)</f>
        <v>Allgemeine Vertragspartnerabrechnung Druck</v>
      </c>
      <c r="D639" s="3" t="str">
        <f>IF(ITMAP_GRUNDBUCH.INFORMATIONSSY!X639="","",VLOOKUP(ITMAP_GRUNDBUCH.INFORMATIONSSY!X639,Konfiguration!$I$2:$J$9,2,FALSE))</f>
        <v>TA3</v>
      </c>
      <c r="E639" s="3" t="str">
        <f>IF(ITMAP_GRUNDBUCH.INFORMATIONSSY!H639="","",ITMAP_GRUNDBUCH.INFORMATIONSSY!H639)</f>
        <v/>
      </c>
      <c r="F639" s="3" t="str">
        <f t="shared" si="10"/>
        <v/>
      </c>
    </row>
    <row r="640" spans="1:6" ht="30">
      <c r="A640" s="3">
        <f>IF(ITMAP_GRUNDBUCH.INFORMATIONSSY!A640="","",ITMAP_GRUNDBUCH.INFORMATIONSSY!A640)</f>
        <v>2761</v>
      </c>
      <c r="B640" s="3" t="str">
        <f>IF(ITMAP_GRUNDBUCH.INFORMATIONSSY!L640="","",ITMAP_GRUNDBUCH.INFORMATIONSSY!L640)</f>
        <v>EVALKS</v>
      </c>
      <c r="C640" s="3" t="str">
        <f>IF(ITMAP_GRUNDBUCH.INFORMATIONSSY!N640="","",ITMAP_GRUNDBUCH.INFORMATIONSSY!N640)</f>
        <v>Evaluierung des betrieblichen Krankenstandsgeschehens</v>
      </c>
      <c r="D640" s="3" t="str">
        <f>IF(ITMAP_GRUNDBUCH.INFORMATIONSSY!X640="","",VLOOKUP(ITMAP_GRUNDBUCH.INFORMATIONSSY!X640,Konfiguration!$I$2:$J$9,2,FALSE))</f>
        <v>TA3</v>
      </c>
      <c r="E640" s="3" t="str">
        <f>IF(ITMAP_GRUNDBUCH.INFORMATIONSSY!H640="","",ITMAP_GRUNDBUCH.INFORMATIONSSY!H640)</f>
        <v>Daniel Kartusch, OÖGKK;daniel.kartusch@ooegkk.at;+437327807-102512</v>
      </c>
      <c r="F640" s="3" t="str">
        <f t="shared" si="10"/>
        <v/>
      </c>
    </row>
    <row r="641" spans="1:6" ht="30">
      <c r="A641" s="3">
        <f>IF(ITMAP_GRUNDBUCH.INFORMATIONSSY!A641="","",ITMAP_GRUNDBUCH.INFORMATIONSSY!A641)</f>
        <v>2762</v>
      </c>
      <c r="B641" s="3" t="str">
        <f>IF(ITMAP_GRUNDBUCH.INFORMATIONSSY!L641="","",ITMAP_GRUNDBUCH.INFORMATIONSSY!L641)</f>
        <v>ELGKK</v>
      </c>
      <c r="C641" s="3" t="str">
        <f>IF(ITMAP_GRUNDBUCH.INFORMATIONSSY!N641="","",ITMAP_GRUNDBUCH.INFORMATIONSSY!N641)</f>
        <v>Elektronisches Leistungswesen der Gebietskrankenkassen</v>
      </c>
      <c r="D641" s="3" t="str">
        <f>IF(ITMAP_GRUNDBUCH.INFORMATIONSSY!X641="","",VLOOKUP(ITMAP_GRUNDBUCH.INFORMATIONSSY!X641,Konfiguration!$I$2:$J$9,2,FALSE))</f>
        <v>TA3</v>
      </c>
      <c r="E641" s="3" t="str">
        <f>IF(ITMAP_GRUNDBUCH.INFORMATIONSSY!H641="","",ITMAP_GRUNDBUCH.INFORMATIONSSY!H641)</f>
        <v>Michael Rappl, OÖGKK;Michael.Rappl@ooegkk.at;+43 732 7807 102621</v>
      </c>
      <c r="F641" s="3" t="str">
        <f t="shared" si="10"/>
        <v/>
      </c>
    </row>
    <row r="642" spans="1:6" ht="30">
      <c r="A642" s="3">
        <f>IF(ITMAP_GRUNDBUCH.INFORMATIONSSY!A642="","",ITMAP_GRUNDBUCH.INFORMATIONSSY!A642)</f>
        <v>355</v>
      </c>
      <c r="B642" s="3" t="str">
        <f>IF(ITMAP_GRUNDBUCH.INFORMATIONSSY!L642="","",ITMAP_GRUNDBUCH.INFORMATIONSSY!L642)</f>
        <v>JU4HEALTH</v>
      </c>
      <c r="C642" s="3" t="str">
        <f>IF(ITMAP_GRUNDBUCH.INFORMATIONSSY!N642="","",ITMAP_GRUNDBUCH.INFORMATIONSSY!N642)</f>
        <v>Ju4Health</v>
      </c>
      <c r="D642" s="3" t="str">
        <f>IF(ITMAP_GRUNDBUCH.INFORMATIONSSY!X642="","",VLOOKUP(ITMAP_GRUNDBUCH.INFORMATIONSSY!X642,Konfiguration!$I$2:$J$9,2,FALSE))</f>
        <v>TA3J</v>
      </c>
      <c r="E642" s="3" t="str">
        <f>IF(ITMAP_GRUNDBUCH.INFORMATIONSSY!H642="","",ITMAP_GRUNDBUCH.INFORMATIONSSY!H642)</f>
        <v>Daniel Kartusch, OÖGKK;daniel.kartusch@ooegkk.at;057807-102512</v>
      </c>
      <c r="F642" s="3" t="str">
        <f t="shared" si="10"/>
        <v/>
      </c>
    </row>
    <row r="643" spans="1:6" ht="75">
      <c r="A643" s="3">
        <f>IF(ITMAP_GRUNDBUCH.INFORMATIONSSY!A643="","",ITMAP_GRUNDBUCH.INFORMATIONSSY!A643)</f>
        <v>2884</v>
      </c>
      <c r="B643" s="3" t="str">
        <f>IF(ITMAP_GRUNDBUCH.INFORMATIONSSY!L643="","",ITMAP_GRUNDBUCH.INFORMATIONSSY!L643)</f>
        <v>MED-DB (PVA)</v>
      </c>
      <c r="C643" s="3" t="str">
        <f>IF(ITMAP_GRUNDBUCH.INFORMATIONSSY!N643="","",ITMAP_GRUNDBUCH.INFORMATIONSSY!N643)</f>
        <v>MED-DB (PVA)</v>
      </c>
      <c r="D643" s="3" t="str">
        <f>IF(ITMAP_GRUNDBUCH.INFORMATIONSSY!X643="","",VLOOKUP(ITMAP_GRUNDBUCH.INFORMATIONSSY!X643,Konfiguration!$I$2:$J$9,2,FALSE))</f>
        <v>Unbekannt</v>
      </c>
      <c r="E643" s="3" t="str">
        <f>IF(ITMAP_GRUNDBUCH.INFORMATIONSSY!H643="","",ITMAP_GRUNDBUCH.INFORMATIONSSY!H643)</f>
        <v>Johannes Hlavaty, PVA;johannes.hlavaty@pensionsversicherung.at;;Walter Schimpelsberger, PVA;walter.schimpelsberger@pensionsversicherung.at</v>
      </c>
      <c r="F643" s="3" t="str">
        <f t="shared" si="10"/>
        <v/>
      </c>
    </row>
    <row r="644" spans="1:6" ht="75">
      <c r="A644" s="3">
        <f>IF(ITMAP_GRUNDBUCH.INFORMATIONSSY!A644="","",ITMAP_GRUNDBUCH.INFORMATIONSSY!A644)</f>
        <v>2885</v>
      </c>
      <c r="B644" s="3" t="str">
        <f>IF(ITMAP_GRUNDBUCH.INFORMATIONSSY!L644="","",ITMAP_GRUNDBUCH.INFORMATIONSSY!L644)</f>
        <v>U-FONDS (PVA)</v>
      </c>
      <c r="C644" s="3" t="str">
        <f>IF(ITMAP_GRUNDBUCH.INFORMATIONSSY!N644="","",ITMAP_GRUNDBUCH.INFORMATIONSSY!N644)</f>
        <v>U-FONDS (PVA)</v>
      </c>
      <c r="D644" s="3" t="str">
        <f>IF(ITMAP_GRUNDBUCH.INFORMATIONSSY!X644="","",VLOOKUP(ITMAP_GRUNDBUCH.INFORMATIONSSY!X644,Konfiguration!$I$2:$J$9,2,FALSE))</f>
        <v>Unbekannt</v>
      </c>
      <c r="E644" s="3" t="str">
        <f>IF(ITMAP_GRUNDBUCH.INFORMATIONSSY!H644="","",ITMAP_GRUNDBUCH.INFORMATIONSSY!H644)</f>
        <v>Gebhard Pirkner, PVA;gebhard.pirkner@pensionsversicherung.at;;Walter Schimpelsberger, PVA;walter.schimpelsberger@pensionsversicherung.at</v>
      </c>
      <c r="F644" s="3" t="str">
        <f t="shared" si="10"/>
        <v/>
      </c>
    </row>
    <row r="645" spans="1:6" ht="30">
      <c r="A645" s="3">
        <f>IF(ITMAP_GRUNDBUCH.INFORMATIONSSY!A645="","",ITMAP_GRUNDBUCH.INFORMATIONSSY!A645)</f>
        <v>2781</v>
      </c>
      <c r="B645" s="3" t="str">
        <f>IF(ITMAP_GRUNDBUCH.INFORMATIONSSY!L645="","",ITMAP_GRUNDBUCH.INFORMATIONSSY!L645)</f>
        <v>EOS</v>
      </c>
      <c r="C645" s="3" t="str">
        <f>IF(ITMAP_GRUNDBUCH.INFORMATIONSSY!N645="","",ITMAP_GRUNDBUCH.INFORMATIONSSY!N645)</f>
        <v>Enterprise Open Search</v>
      </c>
      <c r="D645" s="3" t="str">
        <f>IF(ITMAP_GRUNDBUCH.INFORMATIONSSY!X645="","",VLOOKUP(ITMAP_GRUNDBUCH.INFORMATIONSSY!X645,Konfiguration!$I$2:$J$9,2,FALSE))</f>
        <v>TA3</v>
      </c>
      <c r="E645" s="3" t="str">
        <f>IF(ITMAP_GRUNDBUCH.INFORMATIONSSY!H645="","",ITMAP_GRUNDBUCH.INFORMATIONSSY!H645)</f>
        <v>Andrej Balukcic, ITSV;Andrej.Balukcic@itsv.at;+43 501 24844 1238</v>
      </c>
      <c r="F645" s="3" t="str">
        <f t="shared" si="10"/>
        <v>Andrej Balukcic, ITSV;Andrej.Balukcic@itsv.at;+43 501 24844 1238</v>
      </c>
    </row>
    <row r="646" spans="1:6" ht="30">
      <c r="A646" s="3">
        <f>IF(ITMAP_GRUNDBUCH.INFORMATIONSSY!A646="","",ITMAP_GRUNDBUCH.INFORMATIONSSY!A646)</f>
        <v>3161</v>
      </c>
      <c r="B646" s="3" t="str">
        <f>IF(ITMAP_GRUNDBUCH.INFORMATIONSSY!L646="","",ITMAP_GRUNDBUCH.INFORMATIONSSY!L646)</f>
        <v>VEMO FRONTEND</v>
      </c>
      <c r="C646" s="3" t="str">
        <f>IF(ITMAP_GRUNDBUCH.INFORMATIONSSY!N646="","",ITMAP_GRUNDBUCH.INFORMATIONSSY!N646)</f>
        <v>Vertretungsmodul Frontend</v>
      </c>
      <c r="D646" s="3" t="str">
        <f>IF(ITMAP_GRUNDBUCH.INFORMATIONSSY!X646="","",VLOOKUP(ITMAP_GRUNDBUCH.INFORMATIONSSY!X646,Konfiguration!$I$2:$J$9,2,FALSE))</f>
        <v>TA3J</v>
      </c>
      <c r="E646" s="3" t="str">
        <f>IF(ITMAP_GRUNDBUCH.INFORMATIONSSY!H646="","",ITMAP_GRUNDBUCH.INFORMATIONSSY!H646)</f>
        <v>Roman Dietrich, ITSV;Roman.Dietrich@itsv.at;+43501248445644</v>
      </c>
      <c r="F646" s="3" t="str">
        <f t="shared" si="10"/>
        <v>Roman Dietrich, ITSV;Roman.Dietrich@itsv.at;+43501248445644</v>
      </c>
    </row>
    <row r="647" spans="1:6" ht="30">
      <c r="A647" s="3">
        <f>IF(ITMAP_GRUNDBUCH.INFORMATIONSSY!A647="","",ITMAP_GRUNDBUCH.INFORMATIONSSY!A647)</f>
        <v>2844</v>
      </c>
      <c r="B647" s="3" t="str">
        <f>IF(ITMAP_GRUNDBUCH.INFORMATIONSSY!L647="","",ITMAP_GRUNDBUCH.INFORMATIONSSY!L647)</f>
        <v>SOAIMON</v>
      </c>
      <c r="C647" s="3" t="str">
        <f>IF(ITMAP_GRUNDBUCH.INFORMATIONSSY!N647="","",ITMAP_GRUNDBUCH.INFORMATIONSSY!N647)</f>
        <v>SOAIMON TM Applikation - Prozessübergreifende Transaktionsverfolgung</v>
      </c>
      <c r="D647" s="3" t="str">
        <f>IF(ITMAP_GRUNDBUCH.INFORMATIONSSY!X647="","",VLOOKUP(ITMAP_GRUNDBUCH.INFORMATIONSSY!X647,Konfiguration!$I$2:$J$9,2,FALSE))</f>
        <v>TA3J</v>
      </c>
      <c r="E647" s="3" t="str">
        <f>IF(ITMAP_GRUNDBUCH.INFORMATIONSSY!H647="","",ITMAP_GRUNDBUCH.INFORMATIONSSY!H647)</f>
        <v>Petar Mazur, ITSV; petar.mazur@itsv.at;+43501248445639</v>
      </c>
      <c r="F647" s="3" t="str">
        <f t="shared" si="10"/>
        <v>Petar Mazur, ITSV; petar.mazur@itsv.at;+43501248445639</v>
      </c>
    </row>
    <row r="648" spans="1:6">
      <c r="A648" s="3">
        <f>IF(ITMAP_GRUNDBUCH.INFORMATIONSSY!A648="","",ITMAP_GRUNDBUCH.INFORMATIONSSY!A648)</f>
        <v>2961</v>
      </c>
      <c r="B648" s="3" t="str">
        <f>IF(ITMAP_GRUNDBUCH.INFORMATIONSSY!L648="","",ITMAP_GRUNDBUCH.INFORMATIONSSY!L648)</f>
        <v>BESY</v>
      </c>
      <c r="C648" s="3" t="str">
        <f>IF(ITMAP_GRUNDBUCH.INFORMATIONSSY!N648="","",ITMAP_GRUNDBUCH.INFORMATIONSSY!N648)</f>
        <v>BESY</v>
      </c>
      <c r="D648" s="3" t="str">
        <f>IF(ITMAP_GRUNDBUCH.INFORMATIONSSY!X648="","",VLOOKUP(ITMAP_GRUNDBUCH.INFORMATIONSSY!X648,Konfiguration!$I$2:$J$9,2,FALSE))</f>
        <v>Unbekannt</v>
      </c>
      <c r="E648" s="3" t="str">
        <f>IF(ITMAP_GRUNDBUCH.INFORMATIONSSY!H648="","",ITMAP_GRUNDBUCH.INFORMATIONSSY!H648)</f>
        <v/>
      </c>
      <c r="F648" s="3" t="str">
        <f t="shared" si="10"/>
        <v/>
      </c>
    </row>
    <row r="649" spans="1:6">
      <c r="A649" s="3">
        <f>IF(ITMAP_GRUNDBUCH.INFORMATIONSSY!A649="","",ITMAP_GRUNDBUCH.INFORMATIONSSY!A649)</f>
        <v>2981</v>
      </c>
      <c r="B649" s="3" t="str">
        <f>IF(ITMAP_GRUNDBUCH.INFORMATIONSSY!L649="","",ITMAP_GRUNDBUCH.INFORMATIONSSY!L649)</f>
        <v>IAM</v>
      </c>
      <c r="C649" s="3" t="str">
        <f>IF(ITMAP_GRUNDBUCH.INFORMATIONSSY!N649="","",ITMAP_GRUNDBUCH.INFORMATIONSSY!N649)</f>
        <v>IAM - Identity Management</v>
      </c>
      <c r="D649" s="3" t="str">
        <f>IF(ITMAP_GRUNDBUCH.INFORMATIONSSY!X649="","",VLOOKUP(ITMAP_GRUNDBUCH.INFORMATIONSSY!X649,Konfiguration!$I$2:$J$9,2,FALSE))</f>
        <v>Unbekannt</v>
      </c>
      <c r="E649" s="3" t="str">
        <f>IF(ITMAP_GRUNDBUCH.INFORMATIONSSY!H649="","",ITMAP_GRUNDBUCH.INFORMATIONSSY!H649)</f>
        <v/>
      </c>
      <c r="F649" s="3" t="str">
        <f t="shared" si="10"/>
        <v/>
      </c>
    </row>
    <row r="650" spans="1:6">
      <c r="A650" s="3">
        <f>IF(ITMAP_GRUNDBUCH.INFORMATIONSSY!A650="","",ITMAP_GRUNDBUCH.INFORMATIONSSY!A650)</f>
        <v>2982</v>
      </c>
      <c r="B650" s="3" t="str">
        <f>IF(ITMAP_GRUNDBUCH.INFORMATIONSSY!L650="","",ITMAP_GRUNDBUCH.INFORMATIONSSY!L650)</f>
        <v>PIC</v>
      </c>
      <c r="C650" s="3" t="str">
        <f>IF(ITMAP_GRUNDBUCH.INFORMATIONSSY!N650="","",ITMAP_GRUNDBUCH.INFORMATIONSSY!N650)</f>
        <v>PIC</v>
      </c>
      <c r="D650" s="3" t="str">
        <f>IF(ITMAP_GRUNDBUCH.INFORMATIONSSY!X650="","",VLOOKUP(ITMAP_GRUNDBUCH.INFORMATIONSSY!X650,Konfiguration!$I$2:$J$9,2,FALSE))</f>
        <v>Unbekannt</v>
      </c>
      <c r="E650" s="3" t="str">
        <f>IF(ITMAP_GRUNDBUCH.INFORMATIONSSY!H650="","",ITMAP_GRUNDBUCH.INFORMATIONSSY!H650)</f>
        <v/>
      </c>
      <c r="F650" s="3" t="str">
        <f t="shared" si="10"/>
        <v/>
      </c>
    </row>
    <row r="651" spans="1:6">
      <c r="A651" s="3">
        <f>IF(ITMAP_GRUNDBUCH.INFORMATIONSSY!A651="","",ITMAP_GRUNDBUCH.INFORMATIONSSY!A651)</f>
        <v>2983</v>
      </c>
      <c r="B651" s="3" t="str">
        <f>IF(ITMAP_GRUNDBUCH.INFORMATIONSSY!L651="","",ITMAP_GRUNDBUCH.INFORMATIONSSY!L651)</f>
        <v>LUNCH.NET</v>
      </c>
      <c r="C651" s="3" t="str">
        <f>IF(ITMAP_GRUNDBUCH.INFORMATIONSSY!N651="","",ITMAP_GRUNDBUCH.INFORMATIONSSY!N651)</f>
        <v>Lunch.net</v>
      </c>
      <c r="D651" s="3" t="str">
        <f>IF(ITMAP_GRUNDBUCH.INFORMATIONSSY!X651="","",VLOOKUP(ITMAP_GRUNDBUCH.INFORMATIONSSY!X651,Konfiguration!$I$2:$J$9,2,FALSE))</f>
        <v>Unbekannt</v>
      </c>
      <c r="E651" s="3" t="str">
        <f>IF(ITMAP_GRUNDBUCH.INFORMATIONSSY!H651="","",ITMAP_GRUNDBUCH.INFORMATIONSSY!H651)</f>
        <v/>
      </c>
      <c r="F651" s="3" t="str">
        <f t="shared" si="10"/>
        <v/>
      </c>
    </row>
    <row r="652" spans="1:6">
      <c r="A652" s="3">
        <f>IF(ITMAP_GRUNDBUCH.INFORMATIONSSY!A652="","",ITMAP_GRUNDBUCH.INFORMATIONSSY!A652)</f>
        <v>2984</v>
      </c>
      <c r="B652" s="3" t="str">
        <f>IF(ITMAP_GRUNDBUCH.INFORMATIONSSY!L652="","",ITMAP_GRUNDBUCH.INFORMATIONSSY!L652)</f>
        <v>ZAHLDATENTRAEGER</v>
      </c>
      <c r="C652" s="3" t="str">
        <f>IF(ITMAP_GRUNDBUCH.INFORMATIONSSY!N652="","",ITMAP_GRUNDBUCH.INFORMATIONSSY!N652)</f>
        <v>Zahldatenträger</v>
      </c>
      <c r="D652" s="3" t="str">
        <f>IF(ITMAP_GRUNDBUCH.INFORMATIONSSY!X652="","",VLOOKUP(ITMAP_GRUNDBUCH.INFORMATIONSSY!X652,Konfiguration!$I$2:$J$9,2,FALSE))</f>
        <v>Unbekannt</v>
      </c>
      <c r="E652" s="3" t="str">
        <f>IF(ITMAP_GRUNDBUCH.INFORMATIONSSY!H652="","",ITMAP_GRUNDBUCH.INFORMATIONSSY!H652)</f>
        <v/>
      </c>
      <c r="F652" s="3" t="str">
        <f t="shared" si="10"/>
        <v/>
      </c>
    </row>
    <row r="653" spans="1:6">
      <c r="A653" s="3">
        <f>IF(ITMAP_GRUNDBUCH.INFORMATIONSSY!A653="","",ITMAP_GRUNDBUCH.INFORMATIONSSY!A653)</f>
        <v>2985</v>
      </c>
      <c r="B653" s="3" t="str">
        <f>IF(ITMAP_GRUNDBUCH.INFORMATIONSSY!L653="","",ITMAP_GRUNDBUCH.INFORMATIONSSY!L653)</f>
        <v>ALE SCHNITTSTELLEN</v>
      </c>
      <c r="C653" s="3" t="str">
        <f>IF(ITMAP_GRUNDBUCH.INFORMATIONSSY!N653="","",ITMAP_GRUNDBUCH.INFORMATIONSSY!N653)</f>
        <v>ALE Schnittstellen</v>
      </c>
      <c r="D653" s="3" t="str">
        <f>IF(ITMAP_GRUNDBUCH.INFORMATIONSSY!X653="","",VLOOKUP(ITMAP_GRUNDBUCH.INFORMATIONSSY!X653,Konfiguration!$I$2:$J$9,2,FALSE))</f>
        <v>Unbekannt</v>
      </c>
      <c r="E653" s="3" t="str">
        <f>IF(ITMAP_GRUNDBUCH.INFORMATIONSSY!H653="","",ITMAP_GRUNDBUCH.INFORMATIONSSY!H653)</f>
        <v/>
      </c>
      <c r="F653" s="3" t="str">
        <f t="shared" si="10"/>
        <v/>
      </c>
    </row>
    <row r="654" spans="1:6">
      <c r="A654" s="3">
        <f>IF(ITMAP_GRUNDBUCH.INFORMATIONSSY!A654="","",ITMAP_GRUNDBUCH.INFORMATIONSSY!A654)</f>
        <v>2986</v>
      </c>
      <c r="B654" s="3" t="str">
        <f>IF(ITMAP_GRUNDBUCH.INFORMATIONSSY!L654="","",ITMAP_GRUNDBUCH.INFORMATIONSSY!L654)</f>
        <v>DAS</v>
      </c>
      <c r="C654" s="3" t="str">
        <f>IF(ITMAP_GRUNDBUCH.INFORMATIONSSY!N654="","",ITMAP_GRUNDBUCH.INFORMATIONSSY!N654)</f>
        <v>DAS</v>
      </c>
      <c r="D654" s="3" t="str">
        <f>IF(ITMAP_GRUNDBUCH.INFORMATIONSSY!X654="","",VLOOKUP(ITMAP_GRUNDBUCH.INFORMATIONSSY!X654,Konfiguration!$I$2:$J$9,2,FALSE))</f>
        <v>Unbekannt</v>
      </c>
      <c r="E654" s="3" t="str">
        <f>IF(ITMAP_GRUNDBUCH.INFORMATIONSSY!H654="","",ITMAP_GRUNDBUCH.INFORMATIONSSY!H654)</f>
        <v/>
      </c>
      <c r="F654" s="3" t="str">
        <f t="shared" si="10"/>
        <v/>
      </c>
    </row>
    <row r="655" spans="1:6">
      <c r="A655" s="3">
        <f>IF(ITMAP_GRUNDBUCH.INFORMATIONSSY!A655="","",ITMAP_GRUNDBUCH.INFORMATIONSSY!A655)</f>
        <v>2987</v>
      </c>
      <c r="B655" s="3" t="str">
        <f>IF(ITMAP_GRUNDBUCH.INFORMATIONSSY!L655="","",ITMAP_GRUNDBUCH.INFORMATIONSSY!L655)</f>
        <v>EPA</v>
      </c>
      <c r="C655" s="3" t="str">
        <f>IF(ITMAP_GRUNDBUCH.INFORMATIONSSY!N655="","",ITMAP_GRUNDBUCH.INFORMATIONSSY!N655)</f>
        <v>ePA</v>
      </c>
      <c r="D655" s="3" t="str">
        <f>IF(ITMAP_GRUNDBUCH.INFORMATIONSSY!X655="","",VLOOKUP(ITMAP_GRUNDBUCH.INFORMATIONSSY!X655,Konfiguration!$I$2:$J$9,2,FALSE))</f>
        <v>Unbekannt</v>
      </c>
      <c r="E655" s="3" t="str">
        <f>IF(ITMAP_GRUNDBUCH.INFORMATIONSSY!H655="","",ITMAP_GRUNDBUCH.INFORMATIONSSY!H655)</f>
        <v/>
      </c>
      <c r="F655" s="3" t="str">
        <f t="shared" si="10"/>
        <v/>
      </c>
    </row>
    <row r="656" spans="1:6">
      <c r="A656" s="3">
        <f>IF(ITMAP_GRUNDBUCH.INFORMATIONSSY!A656="","",ITMAP_GRUNDBUCH.INFORMATIONSSY!A656)</f>
        <v>2988</v>
      </c>
      <c r="B656" s="3" t="str">
        <f>IF(ITMAP_GRUNDBUCH.INFORMATIONSSY!L656="","",ITMAP_GRUNDBUCH.INFORMATIONSSY!L656)</f>
        <v>KABA</v>
      </c>
      <c r="C656" s="3" t="str">
        <f>IF(ITMAP_GRUNDBUCH.INFORMATIONSSY!N656="","",ITMAP_GRUNDBUCH.INFORMATIONSSY!N656)</f>
        <v>KABA</v>
      </c>
      <c r="D656" s="3" t="str">
        <f>IF(ITMAP_GRUNDBUCH.INFORMATIONSSY!X656="","",VLOOKUP(ITMAP_GRUNDBUCH.INFORMATIONSSY!X656,Konfiguration!$I$2:$J$9,2,FALSE))</f>
        <v>Unbekannt</v>
      </c>
      <c r="E656" s="3" t="str">
        <f>IF(ITMAP_GRUNDBUCH.INFORMATIONSSY!H656="","",ITMAP_GRUNDBUCH.INFORMATIONSSY!H656)</f>
        <v/>
      </c>
      <c r="F656" s="3" t="str">
        <f t="shared" si="10"/>
        <v/>
      </c>
    </row>
    <row r="657" spans="1:6">
      <c r="A657" s="3">
        <f>IF(ITMAP_GRUNDBUCH.INFORMATIONSSY!A657="","",ITMAP_GRUNDBUCH.INFORMATIONSSY!A657)</f>
        <v>2989</v>
      </c>
      <c r="B657" s="3" t="str">
        <f>IF(ITMAP_GRUNDBUCH.INFORMATIONSSY!L657="","",ITMAP_GRUNDBUCH.INFORMATIONSSY!L657)</f>
        <v>GRAPHDI</v>
      </c>
      <c r="C657" s="3" t="str">
        <f>IF(ITMAP_GRUNDBUCH.INFORMATIONSSY!N657="","",ITMAP_GRUNDBUCH.INFORMATIONSSY!N657)</f>
        <v>GraphDi</v>
      </c>
      <c r="D657" s="3" t="str">
        <f>IF(ITMAP_GRUNDBUCH.INFORMATIONSSY!X657="","",VLOOKUP(ITMAP_GRUNDBUCH.INFORMATIONSSY!X657,Konfiguration!$I$2:$J$9,2,FALSE))</f>
        <v>Unbekannt</v>
      </c>
      <c r="E657" s="3" t="str">
        <f>IF(ITMAP_GRUNDBUCH.INFORMATIONSSY!H657="","",ITMAP_GRUNDBUCH.INFORMATIONSSY!H657)</f>
        <v/>
      </c>
      <c r="F657" s="3" t="str">
        <f t="shared" si="10"/>
        <v/>
      </c>
    </row>
    <row r="658" spans="1:6">
      <c r="A658" s="3">
        <f>IF(ITMAP_GRUNDBUCH.INFORMATIONSSY!A658="","",ITMAP_GRUNDBUCH.INFORMATIONSSY!A658)</f>
        <v>2990</v>
      </c>
      <c r="B658" s="3" t="str">
        <f>IF(ITMAP_GRUNDBUCH.INFORMATIONSSY!L658="","",ITMAP_GRUNDBUCH.INFORMATIONSSY!L658)</f>
        <v>EMEDIC (BVA)</v>
      </c>
      <c r="C658" s="3" t="str">
        <f>IF(ITMAP_GRUNDBUCH.INFORMATIONSSY!N658="","",ITMAP_GRUNDBUCH.INFORMATIONSSY!N658)</f>
        <v>Medikationstool (BVA)</v>
      </c>
      <c r="D658" s="3" t="str">
        <f>IF(ITMAP_GRUNDBUCH.INFORMATIONSSY!X658="","",VLOOKUP(ITMAP_GRUNDBUCH.INFORMATIONSSY!X658,Konfiguration!$I$2:$J$9,2,FALSE))</f>
        <v>Unbekannt</v>
      </c>
      <c r="E658" s="3" t="str">
        <f>IF(ITMAP_GRUNDBUCH.INFORMATIONSSY!H658="","",ITMAP_GRUNDBUCH.INFORMATIONSSY!H658)</f>
        <v>medv-cc@bva.at</v>
      </c>
      <c r="F658" s="3" t="str">
        <f t="shared" si="10"/>
        <v/>
      </c>
    </row>
    <row r="659" spans="1:6" ht="30">
      <c r="A659" s="3">
        <f>IF(ITMAP_GRUNDBUCH.INFORMATIONSSY!A659="","",ITMAP_GRUNDBUCH.INFORMATIONSSY!A659)</f>
        <v>2991</v>
      </c>
      <c r="B659" s="3" t="str">
        <f>IF(ITMAP_GRUNDBUCH.INFORMATIONSSY!L659="","",ITMAP_GRUNDBUCH.INFORMATIONSSY!L659)</f>
        <v>KOBRA (BVA)</v>
      </c>
      <c r="C659" s="3" t="str">
        <f>IF(ITMAP_GRUNDBUCH.INFORMATIONSSY!N659="","",ITMAP_GRUNDBUCH.INFORMATIONSSY!N659)</f>
        <v>Kostenanteile und Beiträge für Anspruchsberechtigte (BVA)</v>
      </c>
      <c r="D659" s="3" t="str">
        <f>IF(ITMAP_GRUNDBUCH.INFORMATIONSSY!X659="","",VLOOKUP(ITMAP_GRUNDBUCH.INFORMATIONSSY!X659,Konfiguration!$I$2:$J$9,2,FALSE))</f>
        <v>Unbekannt</v>
      </c>
      <c r="E659" s="3" t="str">
        <f>IF(ITMAP_GRUNDBUCH.INFORMATIONSSY!H659="","",ITMAP_GRUNDBUCH.INFORMATIONSSY!H659)</f>
        <v>edvsap@bva.at</v>
      </c>
      <c r="F659" s="3" t="str">
        <f t="shared" si="10"/>
        <v/>
      </c>
    </row>
    <row r="660" spans="1:6">
      <c r="A660" s="3">
        <f>IF(ITMAP_GRUNDBUCH.INFORMATIONSSY!A660="","",ITMAP_GRUNDBUCH.INFORMATIONSSY!A660)</f>
        <v>3001</v>
      </c>
      <c r="B660" s="3" t="str">
        <f>IF(ITMAP_GRUNDBUCH.INFORMATIONSSY!L660="","",ITMAP_GRUNDBUCH.INFORMATIONSSY!L660)</f>
        <v>REDAKA (VAEB)</v>
      </c>
      <c r="C660" s="3" t="str">
        <f>IF(ITMAP_GRUNDBUCH.INFORMATIONSSY!N660="","",ITMAP_GRUNDBUCH.INFORMATIONSSY!N660)</f>
        <v>REDAKA (VAEB)</v>
      </c>
      <c r="D660" s="3" t="str">
        <f>IF(ITMAP_GRUNDBUCH.INFORMATIONSSY!X660="","",VLOOKUP(ITMAP_GRUNDBUCH.INFORMATIONSSY!X660,Konfiguration!$I$2:$J$9,2,FALSE))</f>
        <v>TA3J</v>
      </c>
      <c r="E660" s="3" t="str">
        <f>IF(ITMAP_GRUNDBUCH.INFORMATIONSSY!H660="","",ITMAP_GRUNDBUCH.INFORMATIONSSY!H660)</f>
        <v/>
      </c>
      <c r="F660" s="3" t="str">
        <f t="shared" si="10"/>
        <v/>
      </c>
    </row>
    <row r="661" spans="1:6" ht="30">
      <c r="A661" s="3">
        <f>IF(ITMAP_GRUNDBUCH.INFORMATIONSSY!A661="","",ITMAP_GRUNDBUCH.INFORMATIONSSY!A661)</f>
        <v>2121</v>
      </c>
      <c r="B661" s="3" t="str">
        <f>IF(ITMAP_GRUNDBUCH.INFORMATIONSSY!L661="","",ITMAP_GRUNDBUCH.INFORMATIONSSY!L661)</f>
        <v>KFO QS DB</v>
      </c>
      <c r="C661" s="3" t="str">
        <f>IF(ITMAP_GRUNDBUCH.INFORMATIONSSY!N661="","",ITMAP_GRUNDBUCH.INFORMATIONSSY!N661)</f>
        <v>KFO Qualitätssicherungsdatenbank</v>
      </c>
      <c r="D661" s="3" t="str">
        <f>IF(ITMAP_GRUNDBUCH.INFORMATIONSSY!X661="","",VLOOKUP(ITMAP_GRUNDBUCH.INFORMATIONSSY!X661,Konfiguration!$I$2:$J$9,2,FALSE))</f>
        <v>TA3J</v>
      </c>
      <c r="E661" s="3" t="str">
        <f>IF(ITMAP_GRUNDBUCH.INFORMATIONSSY!H661="","",ITMAP_GRUNDBUCH.INFORMATIONSSY!H661)</f>
        <v>Bernhard Hörmann;bernhard.hoermann@itsv.at;+43 50 124844 1476</v>
      </c>
      <c r="F661" s="3" t="str">
        <f t="shared" si="10"/>
        <v>Bernhard Hörmann;bernhard.hoermann@itsv.at;+43 50 124844 1476</v>
      </c>
    </row>
    <row r="662" spans="1:6" ht="30">
      <c r="A662" s="3">
        <f>IF(ITMAP_GRUNDBUCH.INFORMATIONSSY!A662="","",ITMAP_GRUNDBUCH.INFORMATIONSSY!A662)</f>
        <v>2122</v>
      </c>
      <c r="B662" s="3" t="str">
        <f>IF(ITMAP_GRUNDBUCH.INFORMATIONSSY!L662="","",ITMAP_GRUNDBUCH.INFORMATIONSSY!L662)</f>
        <v>KFO TRG</v>
      </c>
      <c r="C662" s="3" t="str">
        <f>IF(ITMAP_GRUNDBUCH.INFORMATIONSSY!N662="","",ITMAP_GRUNDBUCH.INFORMATIONSSY!N662)</f>
        <v>KFO Trägeranbindung</v>
      </c>
      <c r="D662" s="3" t="str">
        <f>IF(ITMAP_GRUNDBUCH.INFORMATIONSSY!X662="","",VLOOKUP(ITMAP_GRUNDBUCH.INFORMATIONSSY!X662,Konfiguration!$I$2:$J$9,2,FALSE))</f>
        <v>TA3J</v>
      </c>
      <c r="E662" s="3" t="str">
        <f>IF(ITMAP_GRUNDBUCH.INFORMATIONSSY!H662="","",ITMAP_GRUNDBUCH.INFORMATIONSSY!H662)</f>
        <v>Bernhard Hörmann;bernhard.hoermann@itsv.at;+43 50 124844 1476</v>
      </c>
      <c r="F662" s="3" t="str">
        <f t="shared" si="10"/>
        <v>Bernhard Hörmann;bernhard.hoermann@itsv.at;+43 50 124844 1476</v>
      </c>
    </row>
    <row r="663" spans="1:6" ht="45">
      <c r="A663" s="3">
        <f>IF(ITMAP_GRUNDBUCH.INFORMATIONSSY!A663="","",ITMAP_GRUNDBUCH.INFORMATIONSSY!A663)</f>
        <v>2261</v>
      </c>
      <c r="B663" s="3" t="str">
        <f>IF(ITMAP_GRUNDBUCH.INFORMATIONSSY!L663="","",ITMAP_GRUNDBUCH.INFORMATIONSSY!L663)</f>
        <v>REGO BACKEND</v>
      </c>
      <c r="C663" s="3" t="str">
        <f>IF(ITMAP_GRUNDBUCH.INFORMATIONSSY!N663="","",ITMAP_GRUNDBUCH.INFORMATIONSSY!N663)</f>
        <v>Rezeptgebührenobergrenze Backend</v>
      </c>
      <c r="D663" s="3" t="str">
        <f>IF(ITMAP_GRUNDBUCH.INFORMATIONSSY!X663="","",VLOOKUP(ITMAP_GRUNDBUCH.INFORMATIONSSY!X663,Konfiguration!$I$2:$J$9,2,FALSE))</f>
        <v>TA3</v>
      </c>
      <c r="E663" s="3" t="str">
        <f>IF(ITMAP_GRUNDBUCH.INFORMATIONSSY!H663="","",ITMAP_GRUNDBUCH.INFORMATIONSSY!H663)</f>
        <v>Katrin Gebhart, ITSV;katrin.gebhart@itsv.at;+43 50 124844 1413;;Philipp Olovsson, ITSV;philipp.olovsson@itsv.at;+43501248443216</v>
      </c>
      <c r="F663" s="3" t="str">
        <f t="shared" si="10"/>
        <v>Katrin Gebhart, ITSV;katrin.gebhart@itsv.at;+43 50 124844 1413;;Philipp Olovsson, ITSV;philipp.olovsson@itsv.at;+43501248443216</v>
      </c>
    </row>
    <row r="664" spans="1:6" ht="45">
      <c r="A664" s="3">
        <f>IF(ITMAP_GRUNDBUCH.INFORMATIONSSY!A664="","",ITMAP_GRUNDBUCH.INFORMATIONSSY!A664)</f>
        <v>2262</v>
      </c>
      <c r="B664" s="3" t="str">
        <f>IF(ITMAP_GRUNDBUCH.INFORMATIONSSY!L664="","",ITMAP_GRUNDBUCH.INFORMATIONSSY!L664)</f>
        <v>REGO BATCHES</v>
      </c>
      <c r="C664" s="3" t="str">
        <f>IF(ITMAP_GRUNDBUCH.INFORMATIONSSY!N664="","",ITMAP_GRUNDBUCH.INFORMATIONSSY!N664)</f>
        <v>Rezeptgebührenobergrenze Batches</v>
      </c>
      <c r="D664" s="3" t="str">
        <f>IF(ITMAP_GRUNDBUCH.INFORMATIONSSY!X664="","",VLOOKUP(ITMAP_GRUNDBUCH.INFORMATIONSSY!X664,Konfiguration!$I$2:$J$9,2,FALSE))</f>
        <v>TA3</v>
      </c>
      <c r="E664" s="3" t="str">
        <f>IF(ITMAP_GRUNDBUCH.INFORMATIONSSY!H664="","",ITMAP_GRUNDBUCH.INFORMATIONSSY!H664)</f>
        <v>Katrin Gebhart, ITSV;katrin.gebhart@itsv.at;+43 50 124844 1413;;Philipp Olovsson, ITSV;philipp.olovsson@itsv.at;+43501248443216</v>
      </c>
      <c r="F664" s="3" t="str">
        <f t="shared" si="10"/>
        <v>Katrin Gebhart, ITSV;katrin.gebhart@itsv.at;+43 50 124844 1413;;Philipp Olovsson, ITSV;philipp.olovsson@itsv.at;+43501248443216</v>
      </c>
    </row>
    <row r="665" spans="1:6" ht="45">
      <c r="A665" s="3">
        <f>IF(ITMAP_GRUNDBUCH.INFORMATIONSSY!A665="","",ITMAP_GRUNDBUCH.INFORMATIONSSY!A665)</f>
        <v>2263</v>
      </c>
      <c r="B665" s="3" t="str">
        <f>IF(ITMAP_GRUNDBUCH.INFORMATIONSSY!L665="","",ITMAP_GRUNDBUCH.INFORMATIONSSY!L665)</f>
        <v>REGO SACHBEARBEITER FRONTEND</v>
      </c>
      <c r="C665" s="3" t="str">
        <f>IF(ITMAP_GRUNDBUCH.INFORMATIONSSY!N665="","",ITMAP_GRUNDBUCH.INFORMATIONSSY!N665)</f>
        <v>Rezeptgebührenobergrenze Sachbearbeiter Frontend</v>
      </c>
      <c r="D665" s="3" t="str">
        <f>IF(ITMAP_GRUNDBUCH.INFORMATIONSSY!X665="","",VLOOKUP(ITMAP_GRUNDBUCH.INFORMATIONSSY!X665,Konfiguration!$I$2:$J$9,2,FALSE))</f>
        <v>TA3</v>
      </c>
      <c r="E665" s="3" t="str">
        <f>IF(ITMAP_GRUNDBUCH.INFORMATIONSSY!H665="","",ITMAP_GRUNDBUCH.INFORMATIONSSY!H665)</f>
        <v>Katrin Gebhart, ITSV;katrin.gebhart@itsv.at;+43 50 124844 1413;;Philipp Olovsson, ITSV;philipp.olovsson@itsv.at;+43501248443216</v>
      </c>
      <c r="F665" s="3" t="str">
        <f t="shared" si="10"/>
        <v>Katrin Gebhart, ITSV;katrin.gebhart@itsv.at;+43 50 124844 1413;;Philipp Olovsson, ITSV;philipp.olovsson@itsv.at;+43501248443216</v>
      </c>
    </row>
    <row r="666" spans="1:6" ht="45">
      <c r="A666" s="3">
        <f>IF(ITMAP_GRUNDBUCH.INFORMATIONSSY!A666="","",ITMAP_GRUNDBUCH.INFORMATIONSSY!A666)</f>
        <v>2264</v>
      </c>
      <c r="B666" s="3" t="str">
        <f>IF(ITMAP_GRUNDBUCH.INFORMATIONSSY!L666="","",ITMAP_GRUNDBUCH.INFORMATIONSSY!L666)</f>
        <v>REGO VERSICHERTEN FRONTEND</v>
      </c>
      <c r="C666" s="3" t="str">
        <f>IF(ITMAP_GRUNDBUCH.INFORMATIONSSY!N666="","",ITMAP_GRUNDBUCH.INFORMATIONSSY!N666)</f>
        <v>Rezeptgebührenobergrenze Versicherten Frontend</v>
      </c>
      <c r="D666" s="3" t="str">
        <f>IF(ITMAP_GRUNDBUCH.INFORMATIONSSY!X666="","",VLOOKUP(ITMAP_GRUNDBUCH.INFORMATIONSSY!X666,Konfiguration!$I$2:$J$9,2,FALSE))</f>
        <v>TA3</v>
      </c>
      <c r="E666" s="3" t="str">
        <f>IF(ITMAP_GRUNDBUCH.INFORMATIONSSY!H666="","",ITMAP_GRUNDBUCH.INFORMATIONSSY!H666)</f>
        <v>Katrin Gebhart, ITSV;katrin.gebhart@itsv.at;+43 50 124844 1413;;Philipp Olovsson, ITSV;philipp.olovsson@itsv.at;+43501248443216</v>
      </c>
      <c r="F666" s="3" t="str">
        <f t="shared" si="10"/>
        <v>Katrin Gebhart, ITSV;katrin.gebhart@itsv.at;+43 50 124844 1413;;Philipp Olovsson, ITSV;philipp.olovsson@itsv.at;+43501248443216</v>
      </c>
    </row>
    <row r="667" spans="1:6" ht="45">
      <c r="A667" s="3">
        <f>IF(ITMAP_GRUNDBUCH.INFORMATIONSSY!A667="","",ITMAP_GRUNDBUCH.INFORMATIONSSY!A667)</f>
        <v>2265</v>
      </c>
      <c r="B667" s="3" t="str">
        <f>IF(ITMAP_GRUNDBUCH.INFORMATIONSSY!L667="","",ITMAP_GRUNDBUCH.INFORMATIONSSY!L667)</f>
        <v>AJ-WEB W. F. AUSK. VERF.</v>
      </c>
      <c r="C667" s="3" t="str">
        <f>IF(ITMAP_GRUNDBUCH.INFORMATIONSSY!N667="","",ITMAP_GRUNDBUCH.INFORMATIONSSY!N667)</f>
        <v>Auskunftserteilung an Justiz- und Verwaltungsbehörden WEB-Anwendung W. F. Ausk. Verf.</v>
      </c>
      <c r="D667" s="3" t="str">
        <f>IF(ITMAP_GRUNDBUCH.INFORMATIONSSY!X667="","",VLOOKUP(ITMAP_GRUNDBUCH.INFORMATIONSSY!X667,Konfiguration!$I$2:$J$9,2,FALSE))</f>
        <v>TA3J</v>
      </c>
      <c r="E667" s="3" t="str">
        <f>IF(ITMAP_GRUNDBUCH.INFORMATIONSSY!H667="","",ITMAP_GRUNDBUCH.INFORMATIONSSY!H667)</f>
        <v>Katrin Gebhart, ITSV;katrin.gebhart@itsv.at;+43 50 124844 1413;;Philipp Olovsson, ITSV;philipp.olovsson@itsv.at;+43501248443216</v>
      </c>
      <c r="F667" s="3" t="str">
        <f t="shared" si="10"/>
        <v>Katrin Gebhart, ITSV;katrin.gebhart@itsv.at;+43 50 124844 1413;;Philipp Olovsson, ITSV;philipp.olovsson@itsv.at;+43501248443216</v>
      </c>
    </row>
    <row r="668" spans="1:6" ht="45">
      <c r="A668" s="3">
        <f>IF(ITMAP_GRUNDBUCH.INFORMATIONSSY!A668="","",ITMAP_GRUNDBUCH.INFORMATIONSSY!A668)</f>
        <v>2266</v>
      </c>
      <c r="B668" s="3" t="str">
        <f>IF(ITMAP_GRUNDBUCH.INFORMATIONSSY!L668="","",ITMAP_GRUNDBUCH.INFORMATIONSSY!L668)</f>
        <v>AJ-WEB WEB FRONTEND</v>
      </c>
      <c r="C668" s="3" t="str">
        <f>IF(ITMAP_GRUNDBUCH.INFORMATIONSSY!N668="","",ITMAP_GRUNDBUCH.INFORMATIONSSY!N668)</f>
        <v>Auskunftserteilung an Justiz- und Verwaltungsbehörden WEB-Anwendung Frontend</v>
      </c>
      <c r="D668" s="3" t="str">
        <f>IF(ITMAP_GRUNDBUCH.INFORMATIONSSY!X668="","",VLOOKUP(ITMAP_GRUNDBUCH.INFORMATIONSSY!X668,Konfiguration!$I$2:$J$9,2,FALSE))</f>
        <v>TA3J</v>
      </c>
      <c r="E668" s="3" t="str">
        <f>IF(ITMAP_GRUNDBUCH.INFORMATIONSSY!H668="","",ITMAP_GRUNDBUCH.INFORMATIONSSY!H668)</f>
        <v>Katrin Gebhart, ITSV;katrin.gebhart@itsv.at;+43 50 124844 1413;;Philipp Olovsson, ITSV;philipp.olovsson@itsv.at;+43501248443216</v>
      </c>
      <c r="F668" s="3" t="str">
        <f t="shared" si="10"/>
        <v>Katrin Gebhart, ITSV;katrin.gebhart@itsv.at;+43 50 124844 1413;;Philipp Olovsson, ITSV;philipp.olovsson@itsv.at;+43501248443216</v>
      </c>
    </row>
    <row r="669" spans="1:6" ht="30">
      <c r="A669" s="3">
        <f>IF(ITMAP_GRUNDBUCH.INFORMATIONSSY!A669="","",ITMAP_GRUNDBUCH.INFORMATIONSSY!A669)</f>
        <v>2267</v>
      </c>
      <c r="B669" s="3" t="str">
        <f>IF(ITMAP_GRUNDBUCH.INFORMATIONSSY!L669="","",ITMAP_GRUNDBUCH.INFORMATIONSSY!L669)</f>
        <v>SV-TDB BATCH</v>
      </c>
      <c r="C669" s="3" t="str">
        <f>IF(ITMAP_GRUNDBUCH.INFORMATIONSSY!N669="","",ITMAP_GRUNDBUCH.INFORMATIONSSY!N669)</f>
        <v>SV Transparenzdatenbank Batch</v>
      </c>
      <c r="D669" s="3" t="str">
        <f>IF(ITMAP_GRUNDBUCH.INFORMATIONSSY!X669="","",VLOOKUP(ITMAP_GRUNDBUCH.INFORMATIONSSY!X669,Konfiguration!$I$2:$J$9,2,FALSE))</f>
        <v>TA3</v>
      </c>
      <c r="E669" s="3" t="str">
        <f>IF(ITMAP_GRUNDBUCH.INFORMATIONSSY!H669="","",ITMAP_GRUNDBUCH.INFORMATIONSSY!H669)</f>
        <v>Christian Gruber, ITSV;christian.gruber@itsv.at;+43501248441252</v>
      </c>
      <c r="F669" s="3" t="str">
        <f t="shared" si="10"/>
        <v>Christian Gruber, ITSV;christian.gruber@itsv.at;+43501248441252</v>
      </c>
    </row>
    <row r="670" spans="1:6" ht="30">
      <c r="A670" s="3">
        <f>IF(ITMAP_GRUNDBUCH.INFORMATIONSSY!A670="","",ITMAP_GRUNDBUCH.INFORMATIONSSY!A670)</f>
        <v>2268</v>
      </c>
      <c r="B670" s="3" t="str">
        <f>IF(ITMAP_GRUNDBUCH.INFORMATIONSSY!L670="","",ITMAP_GRUNDBUCH.INFORMATIONSSY!L670)</f>
        <v>SV-TDB WEB SERVICE</v>
      </c>
      <c r="C670" s="3" t="str">
        <f>IF(ITMAP_GRUNDBUCH.INFORMATIONSSY!N670="","",ITMAP_GRUNDBUCH.INFORMATIONSSY!N670)</f>
        <v>SV Transparenzdatenbank Web Service</v>
      </c>
      <c r="D670" s="3" t="str">
        <f>IF(ITMAP_GRUNDBUCH.INFORMATIONSSY!X670="","",VLOOKUP(ITMAP_GRUNDBUCH.INFORMATIONSSY!X670,Konfiguration!$I$2:$J$9,2,FALSE))</f>
        <v>TA3</v>
      </c>
      <c r="E670" s="3" t="str">
        <f>IF(ITMAP_GRUNDBUCH.INFORMATIONSSY!H670="","",ITMAP_GRUNDBUCH.INFORMATIONSSY!H670)</f>
        <v>Christian Gruber, ITSV;christian.gruber@itsv.at;+43501248441252</v>
      </c>
      <c r="F670" s="3" t="str">
        <f t="shared" si="10"/>
        <v>Christian Gruber, ITSV;christian.gruber@itsv.at;+43501248441252</v>
      </c>
    </row>
    <row r="671" spans="1:6" ht="45">
      <c r="A671" s="3">
        <f>IF(ITMAP_GRUNDBUCH.INFORMATIONSSY!A671="","",ITMAP_GRUNDBUCH.INFORMATIONSSY!A671)</f>
        <v>2281</v>
      </c>
      <c r="B671" s="3" t="str">
        <f>IF(ITMAP_GRUNDBUCH.INFORMATIONSSY!L671="","",ITMAP_GRUNDBUCH.INFORMATIONSSY!L671)</f>
        <v>PDM BATCH</v>
      </c>
      <c r="C671" s="3" t="str">
        <f>IF(ITMAP_GRUNDBUCH.INFORMATIONSSY!N671="","",ITMAP_GRUNDBUCH.INFORMATIONSSY!N671)</f>
        <v>Präsenzdienstmeldungen Batch</v>
      </c>
      <c r="D671" s="3" t="str">
        <f>IF(ITMAP_GRUNDBUCH.INFORMATIONSSY!X671="","",VLOOKUP(ITMAP_GRUNDBUCH.INFORMATIONSSY!X671,Konfiguration!$I$2:$J$9,2,FALSE))</f>
        <v>TA3J</v>
      </c>
      <c r="E671" s="3" t="str">
        <f>IF(ITMAP_GRUNDBUCH.INFORMATIONSSY!H671="","",ITMAP_GRUNDBUCH.INFORMATIONSSY!H671)</f>
        <v>Martin Zachubin, ITSV;Martin.Zachubin@itsv.at;+43 501 24844 3334;;Philipp Olovsson, ITSV;philipp.olovsson@itsv.at;+43 50 124844 3216</v>
      </c>
      <c r="F671" s="3" t="str">
        <f t="shared" si="10"/>
        <v>Martin Zachubin, ITSV;Martin.Zachubin@itsv.at;+43 501 24844 3334;;Philipp Olovsson, ITSV;philipp.olovsson@itsv.at;+43 50 124844 3216</v>
      </c>
    </row>
    <row r="672" spans="1:6" ht="45">
      <c r="A672" s="3">
        <f>IF(ITMAP_GRUNDBUCH.INFORMATIONSSY!A672="","",ITMAP_GRUNDBUCH.INFORMATIONSSY!A672)</f>
        <v>2282</v>
      </c>
      <c r="B672" s="3" t="str">
        <f>IF(ITMAP_GRUNDBUCH.INFORMATIONSSY!L672="","",ITMAP_GRUNDBUCH.INFORMATIONSSY!L672)</f>
        <v>PDM CLIENT</v>
      </c>
      <c r="C672" s="3" t="str">
        <f>IF(ITMAP_GRUNDBUCH.INFORMATIONSSY!N672="","",ITMAP_GRUNDBUCH.INFORMATIONSSY!N672)</f>
        <v>Präsenzdienstmeldungen Client</v>
      </c>
      <c r="D672" s="3" t="str">
        <f>IF(ITMAP_GRUNDBUCH.INFORMATIONSSY!X672="","",VLOOKUP(ITMAP_GRUNDBUCH.INFORMATIONSSY!X672,Konfiguration!$I$2:$J$9,2,FALSE))</f>
        <v>TA3J</v>
      </c>
      <c r="E672" s="3" t="str">
        <f>IF(ITMAP_GRUNDBUCH.INFORMATIONSSY!H672="","",ITMAP_GRUNDBUCH.INFORMATIONSSY!H672)</f>
        <v>Martin Zachubin, ITSV;Martin.Zachubin@itsv.at;+43 501 24844 3334;;Philipp Olovsson, ITSV;philipp.olovsson@itsv.at;+43 50 124844 3216</v>
      </c>
      <c r="F672" s="3" t="str">
        <f t="shared" si="10"/>
        <v>Martin Zachubin, ITSV;Martin.Zachubin@itsv.at;+43 501 24844 3334;;Philipp Olovsson, ITSV;philipp.olovsson@itsv.at;+43 50 124844 3216</v>
      </c>
    </row>
    <row r="673" spans="1:6" ht="45">
      <c r="A673" s="3">
        <f>IF(ITMAP_GRUNDBUCH.INFORMATIONSSY!A673="","",ITMAP_GRUNDBUCH.INFORMATIONSSY!A673)</f>
        <v>2301</v>
      </c>
      <c r="B673" s="3" t="str">
        <f>IF(ITMAP_GRUNDBUCH.INFORMATIONSSY!L673="","",ITMAP_GRUNDBUCH.INFORMATIONSSY!L673)</f>
        <v>ZVD BATCH</v>
      </c>
      <c r="C673" s="3" t="str">
        <f>IF(ITMAP_GRUNDBUCH.INFORMATIONSSY!N673="","",ITMAP_GRUNDBUCH.INFORMATIONSSY!N673)</f>
        <v>Zentrale Versicherungsdatei Batch</v>
      </c>
      <c r="D673" s="3" t="str">
        <f>IF(ITMAP_GRUNDBUCH.INFORMATIONSSY!X673="","",VLOOKUP(ITMAP_GRUNDBUCH.INFORMATIONSSY!X673,Konfiguration!$I$2:$J$9,2,FALSE))</f>
        <v>TA1</v>
      </c>
      <c r="E673" s="3" t="str">
        <f>IF(ITMAP_GRUNDBUCH.INFORMATIONSSY!H673="","",ITMAP_GRUNDBUCH.INFORMATIONSSY!H673)</f>
        <v>Manfred Widhalm, ITSV;manfred.widhalm@itsv.at;43 50 124844 1454;;Joachim Kornfeld, ITSV;joachim.kornfeld@itsv.at;+43 50 124844 3262</v>
      </c>
      <c r="F673" s="3" t="str">
        <f t="shared" si="10"/>
        <v>Manfred Widhalm, ITSV;manfred.widhalm@itsv.at;43 50 124844 1454;;Joachim Kornfeld, ITSV;joachim.kornfeld@itsv.at;+43 50 124844 3262</v>
      </c>
    </row>
    <row r="674" spans="1:6" ht="45">
      <c r="A674" s="3">
        <f>IF(ITMAP_GRUNDBUCH.INFORMATIONSSY!A674="","",ITMAP_GRUNDBUCH.INFORMATIONSSY!A674)</f>
        <v>2302</v>
      </c>
      <c r="B674" s="3" t="str">
        <f>IF(ITMAP_GRUNDBUCH.INFORMATIONSSY!L674="","",ITMAP_GRUNDBUCH.INFORMATIONSSY!L674)</f>
        <v>ZVD ONLINE</v>
      </c>
      <c r="C674" s="3" t="str">
        <f>IF(ITMAP_GRUNDBUCH.INFORMATIONSSY!N674="","",ITMAP_GRUNDBUCH.INFORMATIONSSY!N674)</f>
        <v>Zentrale Versicherungsdatei Online</v>
      </c>
      <c r="D674" s="3" t="str">
        <f>IF(ITMAP_GRUNDBUCH.INFORMATIONSSY!X674="","",VLOOKUP(ITMAP_GRUNDBUCH.INFORMATIONSSY!X674,Konfiguration!$I$2:$J$9,2,FALSE))</f>
        <v>TA1</v>
      </c>
      <c r="E674" s="3" t="str">
        <f>IF(ITMAP_GRUNDBUCH.INFORMATIONSSY!H674="","",ITMAP_GRUNDBUCH.INFORMATIONSSY!H674)</f>
        <v>Manfred Widhalm, ITSV;manfred.widhalm@itsv.at;43 50 124844 1454;;Joachim Kornfeld, ITSV;joachim.kornfeld@itsv.at;+43 50 124844 3262</v>
      </c>
      <c r="F674" s="3" t="str">
        <f t="shared" si="10"/>
        <v>Manfred Widhalm, ITSV;manfred.widhalm@itsv.at;43 50 124844 1454;;Joachim Kornfeld, ITSV;joachim.kornfeld@itsv.at;+43 50 124844 3262</v>
      </c>
    </row>
    <row r="675" spans="1:6" ht="30">
      <c r="A675" s="3">
        <f>IF(ITMAP_GRUNDBUCH.INFORMATIONSSY!A675="","",ITMAP_GRUNDBUCH.INFORMATIONSSY!A675)</f>
        <v>2321</v>
      </c>
      <c r="B675" s="3" t="str">
        <f>IF(ITMAP_GRUNDBUCH.INFORMATIONSSY!L675="","",ITMAP_GRUNDBUCH.INFORMATIONSSY!L675)</f>
        <v>BMV BACKEND</v>
      </c>
      <c r="C675" s="3" t="str">
        <f>IF(ITMAP_GRUNDBUCH.INFORMATIONSSY!N675="","",ITMAP_GRUNDBUCH.INFORMATIONSSY!N675)</f>
        <v>Betriebliche (Mitarbeiter-)Vorsorge im HVB Backend</v>
      </c>
      <c r="D675" s="3" t="str">
        <f>IF(ITMAP_GRUNDBUCH.INFORMATIONSSY!X675="","",VLOOKUP(ITMAP_GRUNDBUCH.INFORMATIONSSY!X675,Konfiguration!$I$2:$J$9,2,FALSE))</f>
        <v>TA2</v>
      </c>
      <c r="E675" s="3" t="str">
        <f>IF(ITMAP_GRUNDBUCH.INFORMATIONSSY!H675="","",ITMAP_GRUNDBUCH.INFORMATIONSSY!H675)</f>
        <v>Christian Gruber, ITSV;christian.gruber@itsv.at;+43501248441252</v>
      </c>
      <c r="F675" s="3" t="str">
        <f t="shared" si="10"/>
        <v>Christian Gruber, ITSV;christian.gruber@itsv.at;+43501248441252</v>
      </c>
    </row>
    <row r="676" spans="1:6" ht="30">
      <c r="A676" s="3">
        <f>IF(ITMAP_GRUNDBUCH.INFORMATIONSSY!A676="","",ITMAP_GRUNDBUCH.INFORMATIONSSY!A676)</f>
        <v>2322</v>
      </c>
      <c r="B676" s="3" t="str">
        <f>IF(ITMAP_GRUNDBUCH.INFORMATIONSSY!L676="","",ITMAP_GRUNDBUCH.INFORMATIONSSY!L676)</f>
        <v>BMV BATCH</v>
      </c>
      <c r="C676" s="3" t="str">
        <f>IF(ITMAP_GRUNDBUCH.INFORMATIONSSY!N676="","",ITMAP_GRUNDBUCH.INFORMATIONSSY!N676)</f>
        <v>Betriebliche (Mitarbeiter-)Vorsorge im HVB Batch</v>
      </c>
      <c r="D676" s="3" t="str">
        <f>IF(ITMAP_GRUNDBUCH.INFORMATIONSSY!X676="","",VLOOKUP(ITMAP_GRUNDBUCH.INFORMATIONSSY!X676,Konfiguration!$I$2:$J$9,2,FALSE))</f>
        <v>TA2</v>
      </c>
      <c r="E676" s="3" t="str">
        <f>IF(ITMAP_GRUNDBUCH.INFORMATIONSSY!H676="","",ITMAP_GRUNDBUCH.INFORMATIONSSY!H676)</f>
        <v>Christian Gruber, ITSV;christian.gruber@itsv.at;+43501248441252</v>
      </c>
      <c r="F676" s="3" t="str">
        <f t="shared" si="10"/>
        <v>Christian Gruber, ITSV;christian.gruber@itsv.at;+43501248441252</v>
      </c>
    </row>
    <row r="677" spans="1:6" ht="30">
      <c r="A677" s="3">
        <f>IF(ITMAP_GRUNDBUCH.INFORMATIONSSY!A677="","",ITMAP_GRUNDBUCH.INFORMATIONSSY!A677)</f>
        <v>2323</v>
      </c>
      <c r="B677" s="3" t="str">
        <f>IF(ITMAP_GRUNDBUCH.INFORMATIONSSY!L677="","",ITMAP_GRUNDBUCH.INFORMATIONSSY!L677)</f>
        <v>BMV FRONTEND</v>
      </c>
      <c r="C677" s="3" t="str">
        <f>IF(ITMAP_GRUNDBUCH.INFORMATIONSSY!N677="","",ITMAP_GRUNDBUCH.INFORMATIONSSY!N677)</f>
        <v>Betriebliche (Mitarbeiter-)Vorsorge im HVB Frontend</v>
      </c>
      <c r="D677" s="3" t="str">
        <f>IF(ITMAP_GRUNDBUCH.INFORMATIONSSY!X677="","",VLOOKUP(ITMAP_GRUNDBUCH.INFORMATIONSSY!X677,Konfiguration!$I$2:$J$9,2,FALSE))</f>
        <v>TA3</v>
      </c>
      <c r="E677" s="3" t="str">
        <f>IF(ITMAP_GRUNDBUCH.INFORMATIONSSY!H677="","",ITMAP_GRUNDBUCH.INFORMATIONSSY!H677)</f>
        <v>Christian Gruber, ITSV;christian.gruber@itsv.at;+43501248441252</v>
      </c>
      <c r="F677" s="3" t="str">
        <f t="shared" si="10"/>
        <v>Christian Gruber, ITSV;christian.gruber@itsv.at;+43501248441252</v>
      </c>
    </row>
    <row r="678" spans="1:6" ht="60">
      <c r="A678" s="3">
        <f>IF(ITMAP_GRUNDBUCH.INFORMATIONSSY!A678="","",ITMAP_GRUNDBUCH.INFORMATIONSSY!A678)</f>
        <v>2341</v>
      </c>
      <c r="B678" s="3" t="str">
        <f>IF(ITMAP_GRUNDBUCH.INFORMATIONSSY!L678="","",ITMAP_GRUNDBUCH.INFORMATIONSSY!L678)</f>
        <v>FIWI APPL.</v>
      </c>
      <c r="C678" s="3" t="str">
        <f>IF(ITMAP_GRUNDBUCH.INFORMATIONSSY!N678="","",ITMAP_GRUNDBUCH.INFORMATIONSSY!N678)</f>
        <v>Finanz- und Wirtschaftswesen Appl.</v>
      </c>
      <c r="D678" s="3" t="str">
        <f>IF(ITMAP_GRUNDBUCH.INFORMATIONSSY!X678="","",VLOOKUP(ITMAP_GRUNDBUCH.INFORMATIONSSY!X678,Konfiguration!$I$2:$J$9,2,FALSE))</f>
        <v>TA3</v>
      </c>
      <c r="E678" s="3" t="str">
        <f>IF(ITMAP_GRUNDBUCH.INFORMATIONSSY!H678="","",ITMAP_GRUNDBUCH.INFORMATIONSSY!H678)</f>
        <v>Walter Schinnerer, ITSV;walter.schinnerer@itsv.at;+43501248441250;;Martina Knakal, ITSV;martina.knakal@itsv.at;+43501248441377</v>
      </c>
      <c r="F678" s="3" t="str">
        <f t="shared" si="10"/>
        <v>Walter Schinnerer, ITSV;walter.schinnerer@itsv.at;+43501248441250;;Martina Knakal, ITSV;martina.knakal@itsv.at;+43501248441377</v>
      </c>
    </row>
    <row r="679" spans="1:6" ht="30">
      <c r="A679" s="3">
        <f>IF(ITMAP_GRUNDBUCH.INFORMATIONSSY!A679="","",ITMAP_GRUNDBUCH.INFORMATIONSSY!A679)</f>
        <v>2361</v>
      </c>
      <c r="B679" s="3" t="str">
        <f>IF(ITMAP_GRUNDBUCH.INFORMATIONSSY!L679="","",ITMAP_GRUNDBUCH.INFORMATIONSSY!L679)</f>
        <v>ITMAP ADMIN</v>
      </c>
      <c r="C679" s="3" t="str">
        <f>IF(ITMAP_GRUNDBUCH.INFORMATIONSSY!N679="","",ITMAP_GRUNDBUCH.INFORMATIONSSY!N679)</f>
        <v>IT Bebauung der österr. Sozialversicherung Admin</v>
      </c>
      <c r="D679" s="3" t="str">
        <f>IF(ITMAP_GRUNDBUCH.INFORMATIONSSY!X679="","",VLOOKUP(ITMAP_GRUNDBUCH.INFORMATIONSSY!X679,Konfiguration!$I$2:$J$9,2,FALSE))</f>
        <v>TA3</v>
      </c>
      <c r="E679" s="3" t="str">
        <f>IF(ITMAP_GRUNDBUCH.INFORMATIONSSY!H679="","",ITMAP_GRUNDBUCH.INFORMATIONSSY!H679)</f>
        <v>Yannick Koerber, ITSV;yannick.koerber@itsv.at;+43 50 124844 1310</v>
      </c>
      <c r="F679" s="3" t="str">
        <f t="shared" si="10"/>
        <v>Yannick Koerber, ITSV;yannick.koerber@itsv.at;+43 50 124844 1310</v>
      </c>
    </row>
    <row r="680" spans="1:6" ht="30">
      <c r="A680" s="3">
        <f>IF(ITMAP_GRUNDBUCH.INFORMATIONSSY!A680="","",ITMAP_GRUNDBUCH.INFORMATIONSSY!A680)</f>
        <v>2362</v>
      </c>
      <c r="B680" s="3" t="str">
        <f>IF(ITMAP_GRUNDBUCH.INFORMATIONSSY!L680="","",ITMAP_GRUNDBUCH.INFORMATIONSSY!L680)</f>
        <v>ITMAP GRUNDBUCH</v>
      </c>
      <c r="C680" s="3" t="str">
        <f>IF(ITMAP_GRUNDBUCH.INFORMATIONSSY!N680="","",ITMAP_GRUNDBUCH.INFORMATIONSSY!N680)</f>
        <v>IT Bebauung der österr. Sozialversicherung Grundbuch</v>
      </c>
      <c r="D680" s="3" t="str">
        <f>IF(ITMAP_GRUNDBUCH.INFORMATIONSSY!X680="","",VLOOKUP(ITMAP_GRUNDBUCH.INFORMATIONSSY!X680,Konfiguration!$I$2:$J$9,2,FALSE))</f>
        <v>TA3</v>
      </c>
      <c r="E680" s="3" t="str">
        <f>IF(ITMAP_GRUNDBUCH.INFORMATIONSSY!H680="","",ITMAP_GRUNDBUCH.INFORMATIONSSY!H680)</f>
        <v>Yannick Koerber, ITSV;yannick.koerber@itsv.at;+43 50 124844 1310</v>
      </c>
      <c r="F680" s="3" t="str">
        <f t="shared" si="10"/>
        <v>Yannick Koerber, ITSV;yannick.koerber@itsv.at;+43 50 124844 1310</v>
      </c>
    </row>
    <row r="681" spans="1:6" ht="30">
      <c r="A681" s="3">
        <f>IF(ITMAP_GRUNDBUCH.INFORMATIONSSY!A681="","",ITMAP_GRUNDBUCH.INFORMATIONSSY!A681)</f>
        <v>2401</v>
      </c>
      <c r="B681" s="3" t="str">
        <f>IF(ITMAP_GRUNDBUCH.INFORMATIONSSY!L681="","",ITMAP_GRUNDBUCH.INFORMATIONSSY!L681)</f>
        <v>ZV-ONLINE BATCH</v>
      </c>
      <c r="C681" s="3" t="str">
        <f>IF(ITMAP_GRUNDBUCH.INFORMATIONSSY!N681="","",ITMAP_GRUNDBUCH.INFORMATIONSSY!N681)</f>
        <v>Versicherungsdaten, Online-Auskunfts- und Änderungsdienst BATCH</v>
      </c>
      <c r="D681" s="3" t="str">
        <f>IF(ITMAP_GRUNDBUCH.INFORMATIONSSY!X681="","",VLOOKUP(ITMAP_GRUNDBUCH.INFORMATIONSSY!X681,Konfiguration!$I$2:$J$9,2,FALSE))</f>
        <v>TA3</v>
      </c>
      <c r="E681" s="3" t="str">
        <f>IF(ITMAP_GRUNDBUCH.INFORMATIONSSY!H681="","",ITMAP_GRUNDBUCH.INFORMATIONSSY!H681)</f>
        <v>Markus Roisz, ITSV;Markus.Roisz@itsv.at;+43 50 124844 3235</v>
      </c>
      <c r="F681" s="3" t="str">
        <f t="shared" si="10"/>
        <v>Markus Roisz, ITSV;Markus.Roisz@itsv.at;+43 50 124844 3235</v>
      </c>
    </row>
    <row r="682" spans="1:6" ht="30">
      <c r="A682" s="3">
        <f>IF(ITMAP_GRUNDBUCH.INFORMATIONSSY!A682="","",ITMAP_GRUNDBUCH.INFORMATIONSSY!A682)</f>
        <v>2381</v>
      </c>
      <c r="B682" s="3" t="str">
        <f>IF(ITMAP_GRUNDBUCH.INFORMATIONSSY!L682="","",ITMAP_GRUNDBUCH.INFORMATIONSSY!L682)</f>
        <v>ZV-ONLINE BACKEND</v>
      </c>
      <c r="C682" s="3" t="str">
        <f>IF(ITMAP_GRUNDBUCH.INFORMATIONSSY!N682="","",ITMAP_GRUNDBUCH.INFORMATIONSSY!N682)</f>
        <v>Versicherungsdaten, Online-Auskunfts- und Änderungsdienst BACKEND</v>
      </c>
      <c r="D682" s="3" t="str">
        <f>IF(ITMAP_GRUNDBUCH.INFORMATIONSSY!X682="","",VLOOKUP(ITMAP_GRUNDBUCH.INFORMATIONSSY!X682,Konfiguration!$I$2:$J$9,2,FALSE))</f>
        <v>TA3</v>
      </c>
      <c r="E682" s="3" t="str">
        <f>IF(ITMAP_GRUNDBUCH.INFORMATIONSSY!H682="","",ITMAP_GRUNDBUCH.INFORMATIONSSY!H682)</f>
        <v>Markus Roisz, ITSV;Markus.Roisz@itsv.at;+43 50 124844 3235</v>
      </c>
      <c r="F682" s="3" t="str">
        <f t="shared" si="10"/>
        <v>Markus Roisz, ITSV;Markus.Roisz@itsv.at;+43 50 124844 3235</v>
      </c>
    </row>
    <row r="683" spans="1:6" ht="30">
      <c r="A683" s="3">
        <f>IF(ITMAP_GRUNDBUCH.INFORMATIONSSY!A683="","",ITMAP_GRUNDBUCH.INFORMATIONSSY!A683)</f>
        <v>2402</v>
      </c>
      <c r="B683" s="3" t="str">
        <f>IF(ITMAP_GRUNDBUCH.INFORMATIONSSY!L683="","",ITMAP_GRUNDBUCH.INFORMATIONSSY!L683)</f>
        <v>ZV-ONLINE FRONTEND</v>
      </c>
      <c r="C683" s="3" t="str">
        <f>IF(ITMAP_GRUNDBUCH.INFORMATIONSSY!N683="","",ITMAP_GRUNDBUCH.INFORMATIONSSY!N683)</f>
        <v>Versicherungsdaten, Online-Auskunfts- und Änderungsdienst FRONTEND</v>
      </c>
      <c r="D683" s="3" t="str">
        <f>IF(ITMAP_GRUNDBUCH.INFORMATIONSSY!X683="","",VLOOKUP(ITMAP_GRUNDBUCH.INFORMATIONSSY!X683,Konfiguration!$I$2:$J$9,2,FALSE))</f>
        <v>TA3</v>
      </c>
      <c r="E683" s="3" t="str">
        <f>IF(ITMAP_GRUNDBUCH.INFORMATIONSSY!H683="","",ITMAP_GRUNDBUCH.INFORMATIONSSY!H683)</f>
        <v>Markus Roisz, ITSV;Markus.Roisz@itsv.at;+43 50 124844 3235</v>
      </c>
      <c r="F683" s="3" t="str">
        <f t="shared" si="10"/>
        <v>Markus Roisz, ITSV;Markus.Roisz@itsv.at;+43 50 124844 3235</v>
      </c>
    </row>
    <row r="684" spans="1:6" ht="45">
      <c r="A684" s="3">
        <f>IF(ITMAP_GRUNDBUCH.INFORMATIONSSY!A684="","",ITMAP_GRUNDBUCH.INFORMATIONSSY!A684)</f>
        <v>2421</v>
      </c>
      <c r="B684" s="3" t="str">
        <f>IF(ITMAP_GRUNDBUCH.INFORMATIONSSY!L684="","",ITMAP_GRUNDBUCH.INFORMATIONSSY!L684)</f>
        <v>VDA BACKEND</v>
      </c>
      <c r="C684" s="3" t="str">
        <f>IF(ITMAP_GRUNDBUCH.INFORMATIONSSY!N684="","",ITMAP_GRUNDBUCH.INFORMATIONSSY!N684)</f>
        <v>Versicherungsdatenauszug BACKEND</v>
      </c>
      <c r="D684" s="3" t="str">
        <f>IF(ITMAP_GRUNDBUCH.INFORMATIONSSY!X684="","",VLOOKUP(ITMAP_GRUNDBUCH.INFORMATIONSSY!X684,Konfiguration!$I$2:$J$9,2,FALSE))</f>
        <v>TA3</v>
      </c>
      <c r="E684" s="3" t="str">
        <f>IF(ITMAP_GRUNDBUCH.INFORMATIONSSY!H684="","",ITMAP_GRUNDBUCH.INFORMATIONSSY!H684)</f>
        <v>Alexander Zimmermann, ITSV;Alexander.Zimmermann@itsv.at;+43 50 124844 1407</v>
      </c>
      <c r="F684" s="3" t="str">
        <f t="shared" si="10"/>
        <v>Alexander Zimmermann, ITSV;Alexander.Zimmermann@itsv.at;+43 50 124844 1407</v>
      </c>
    </row>
    <row r="685" spans="1:6" ht="45">
      <c r="A685" s="3">
        <f>IF(ITMAP_GRUNDBUCH.INFORMATIONSSY!A685="","",ITMAP_GRUNDBUCH.INFORMATIONSSY!A685)</f>
        <v>2422</v>
      </c>
      <c r="B685" s="3" t="str">
        <f>IF(ITMAP_GRUNDBUCH.INFORMATIONSSY!L685="","",ITMAP_GRUNDBUCH.INFORMATIONSSY!L685)</f>
        <v>VDA SACHBEARBEITER FRONTEND</v>
      </c>
      <c r="C685" s="3" t="str">
        <f>IF(ITMAP_GRUNDBUCH.INFORMATIONSSY!N685="","",ITMAP_GRUNDBUCH.INFORMATIONSSY!N685)</f>
        <v>Versicherungsdatenauszug SACHBEARBEITER FRONTEND</v>
      </c>
      <c r="D685" s="3" t="str">
        <f>IF(ITMAP_GRUNDBUCH.INFORMATIONSSY!X685="","",VLOOKUP(ITMAP_GRUNDBUCH.INFORMATIONSSY!X685,Konfiguration!$I$2:$J$9,2,FALSE))</f>
        <v>TA3</v>
      </c>
      <c r="E685" s="3" t="str">
        <f>IF(ITMAP_GRUNDBUCH.INFORMATIONSSY!H685="","",ITMAP_GRUNDBUCH.INFORMATIONSSY!H685)</f>
        <v>Alexander Zimmermann, ITSV;Alexander.Zimmermann@itsv.at;+43 50 124844 1407</v>
      </c>
      <c r="F685" s="3" t="str">
        <f t="shared" si="10"/>
        <v>Alexander Zimmermann, ITSV;Alexander.Zimmermann@itsv.at;+43 50 124844 1407</v>
      </c>
    </row>
    <row r="686" spans="1:6" ht="45">
      <c r="A686" s="3">
        <f>IF(ITMAP_GRUNDBUCH.INFORMATIONSSY!A686="","",ITMAP_GRUNDBUCH.INFORMATIONSSY!A686)</f>
        <v>2423</v>
      </c>
      <c r="B686" s="3" t="str">
        <f>IF(ITMAP_GRUNDBUCH.INFORMATIONSSY!L686="","",ITMAP_GRUNDBUCH.INFORMATIONSSY!L686)</f>
        <v>VDA VERSICHERTEN FRONTEND</v>
      </c>
      <c r="C686" s="3" t="str">
        <f>IF(ITMAP_GRUNDBUCH.INFORMATIONSSY!N686="","",ITMAP_GRUNDBUCH.INFORMATIONSSY!N686)</f>
        <v>Versicherungsdatenauszug VERSICHERTEN FRONTEND</v>
      </c>
      <c r="D686" s="3" t="str">
        <f>IF(ITMAP_GRUNDBUCH.INFORMATIONSSY!X686="","",VLOOKUP(ITMAP_GRUNDBUCH.INFORMATIONSSY!X686,Konfiguration!$I$2:$J$9,2,FALSE))</f>
        <v>TA3</v>
      </c>
      <c r="E686" s="3" t="str">
        <f>IF(ITMAP_GRUNDBUCH.INFORMATIONSSY!H686="","",ITMAP_GRUNDBUCH.INFORMATIONSSY!H686)</f>
        <v>Alexander Zimmermann, ITSV;Alexander.Zimmermann@itsv.at;+43 50 124844 1407</v>
      </c>
      <c r="F686" s="3" t="str">
        <f t="shared" si="10"/>
        <v>Alexander Zimmermann, ITSV;Alexander.Zimmermann@itsv.at;+43 50 124844 1407</v>
      </c>
    </row>
    <row r="687" spans="1:6" ht="45">
      <c r="A687" s="3">
        <f>IF(ITMAP_GRUNDBUCH.INFORMATIONSSY!A687="","",ITMAP_GRUNDBUCH.INFORMATIONSSY!A687)</f>
        <v>2424</v>
      </c>
      <c r="B687" s="3" t="str">
        <f>IF(ITMAP_GRUNDBUCH.INFORMATIONSSY!L687="","",ITMAP_GRUNDBUCH.INFORMATIONSSY!L687)</f>
        <v>EPK BATCH</v>
      </c>
      <c r="C687" s="3" t="str">
        <f>IF(ITMAP_GRUNDBUCH.INFORMATIONSSY!N687="","",ITMAP_GRUNDBUCH.INFORMATIONSSY!N687)</f>
        <v>Elektronisches Pensionskonto BATCH</v>
      </c>
      <c r="D687" s="3" t="str">
        <f>IF(ITMAP_GRUNDBUCH.INFORMATIONSSY!X687="","",VLOOKUP(ITMAP_GRUNDBUCH.INFORMATIONSSY!X687,Konfiguration!$I$2:$J$9,2,FALSE))</f>
        <v>TA3</v>
      </c>
      <c r="E687" s="3" t="str">
        <f>IF(ITMAP_GRUNDBUCH.INFORMATIONSSY!H687="","",ITMAP_GRUNDBUCH.INFORMATIONSSY!H687)</f>
        <v>Alexander Zimmermann, ITSV;Alexander.Zimmermann@itsv.at;+43 50 124844 1407</v>
      </c>
      <c r="F687" s="3" t="str">
        <f t="shared" si="10"/>
        <v>Alexander Zimmermann, ITSV;Alexander.Zimmermann@itsv.at;+43 50 124844 1407</v>
      </c>
    </row>
    <row r="688" spans="1:6" ht="45">
      <c r="A688" s="3">
        <f>IF(ITMAP_GRUNDBUCH.INFORMATIONSSY!A688="","",ITMAP_GRUNDBUCH.INFORMATIONSSY!A688)</f>
        <v>2425</v>
      </c>
      <c r="B688" s="3" t="str">
        <f>IF(ITMAP_GRUNDBUCH.INFORMATIONSSY!L688="","",ITMAP_GRUNDBUCH.INFORMATIONSSY!L688)</f>
        <v>EPK SACHBEARBEITER APPLIKATION</v>
      </c>
      <c r="C688" s="3" t="str">
        <f>IF(ITMAP_GRUNDBUCH.INFORMATIONSSY!N688="","",ITMAP_GRUNDBUCH.INFORMATIONSSY!N688)</f>
        <v>Elektronisches Pensionskonto SACHBEARBEITER APPLIKATION</v>
      </c>
      <c r="D688" s="3" t="str">
        <f>IF(ITMAP_GRUNDBUCH.INFORMATIONSSY!X688="","",VLOOKUP(ITMAP_GRUNDBUCH.INFORMATIONSSY!X688,Konfiguration!$I$2:$J$9,2,FALSE))</f>
        <v>TA3</v>
      </c>
      <c r="E688" s="3" t="str">
        <f>IF(ITMAP_GRUNDBUCH.INFORMATIONSSY!H688="","",ITMAP_GRUNDBUCH.INFORMATIONSSY!H688)</f>
        <v>Alexander Zimmermann, ITSV;Alexander.Zimmermann@itsv.at;+43 50 124844 1407</v>
      </c>
      <c r="F688" s="3" t="str">
        <f t="shared" si="10"/>
        <v>Alexander Zimmermann, ITSV;Alexander.Zimmermann@itsv.at;+43 50 124844 1407</v>
      </c>
    </row>
    <row r="689" spans="1:6" ht="45">
      <c r="A689" s="3">
        <f>IF(ITMAP_GRUNDBUCH.INFORMATIONSSY!A689="","",ITMAP_GRUNDBUCH.INFORMATIONSSY!A689)</f>
        <v>2426</v>
      </c>
      <c r="B689" s="3" t="str">
        <f>IF(ITMAP_GRUNDBUCH.INFORMATIONSSY!L689="","",ITMAP_GRUNDBUCH.INFORMATIONSSY!L689)</f>
        <v>EPK VERSICHERTEN APPLIKATION</v>
      </c>
      <c r="C689" s="3" t="str">
        <f>IF(ITMAP_GRUNDBUCH.INFORMATIONSSY!N689="","",ITMAP_GRUNDBUCH.INFORMATIONSSY!N689)</f>
        <v>Elektronisches Pensionskonto VERSICHERTEN APPLIKATION</v>
      </c>
      <c r="D689" s="3" t="str">
        <f>IF(ITMAP_GRUNDBUCH.INFORMATIONSSY!X689="","",VLOOKUP(ITMAP_GRUNDBUCH.INFORMATIONSSY!X689,Konfiguration!$I$2:$J$9,2,FALSE))</f>
        <v>TA3</v>
      </c>
      <c r="E689" s="3" t="str">
        <f>IF(ITMAP_GRUNDBUCH.INFORMATIONSSY!H689="","",ITMAP_GRUNDBUCH.INFORMATIONSSY!H689)</f>
        <v>Alexander Zimmermann, ITSV;Alexander.Zimmermann@itsv.at;+43 50 124844 1407</v>
      </c>
      <c r="F689" s="3" t="str">
        <f t="shared" si="10"/>
        <v>Alexander Zimmermann, ITSV;Alexander.Zimmermann@itsv.at;+43 50 124844 1407</v>
      </c>
    </row>
    <row r="690" spans="1:6" ht="45">
      <c r="A690" s="3">
        <f>IF(ITMAP_GRUNDBUCH.INFORMATIONSSY!A690="","",ITMAP_GRUNDBUCH.INFORMATIONSSY!A690)</f>
        <v>2427</v>
      </c>
      <c r="B690" s="3" t="str">
        <f>IF(ITMAP_GRUNDBUCH.INFORMATIONSSY!L690="","",ITMAP_GRUNDBUCH.INFORMATIONSSY!L690)</f>
        <v>EPKWS</v>
      </c>
      <c r="C690" s="3" t="str">
        <f>IF(ITMAP_GRUNDBUCH.INFORMATIONSSY!N690="","",ITMAP_GRUNDBUCH.INFORMATIONSSY!N690)</f>
        <v>Elektronisches Pensionskonto WEB SERVICE</v>
      </c>
      <c r="D690" s="3" t="str">
        <f>IF(ITMAP_GRUNDBUCH.INFORMATIONSSY!X690="","",VLOOKUP(ITMAP_GRUNDBUCH.INFORMATIONSSY!X690,Konfiguration!$I$2:$J$9,2,FALSE))</f>
        <v>TA3</v>
      </c>
      <c r="E690" s="3" t="str">
        <f>IF(ITMAP_GRUNDBUCH.INFORMATIONSSY!H690="","",ITMAP_GRUNDBUCH.INFORMATIONSSY!H690)</f>
        <v>Alexander Zimmermann, ITSV;Alexander.Zimmermann@itsv.at;+43 50 124844 1407</v>
      </c>
      <c r="F690" s="3" t="str">
        <f t="shared" si="10"/>
        <v>Alexander Zimmermann, ITSV;Alexander.Zimmermann@itsv.at;+43 50 124844 1407</v>
      </c>
    </row>
    <row r="691" spans="1:6" ht="30">
      <c r="A691" s="3">
        <f>IF(ITMAP_GRUNDBUCH.INFORMATIONSSY!A691="","",ITMAP_GRUNDBUCH.INFORMATIONSSY!A691)</f>
        <v>2441</v>
      </c>
      <c r="B691" s="3" t="str">
        <f>IF(ITMAP_GRUNDBUCH.INFORMATIONSSY!L691="","",ITMAP_GRUNDBUCH.INFORMATIONSSY!L691)</f>
        <v>ITMAP PRODUKTKATALOG</v>
      </c>
      <c r="C691" s="3" t="str">
        <f>IF(ITMAP_GRUNDBUCH.INFORMATIONSSY!N691="","",ITMAP_GRUNDBUCH.INFORMATIONSSY!N691)</f>
        <v>IT Bebauung der österr. Sozialversicherung Produktkatalog</v>
      </c>
      <c r="D691" s="3" t="str">
        <f>IF(ITMAP_GRUNDBUCH.INFORMATIONSSY!X691="","",VLOOKUP(ITMAP_GRUNDBUCH.INFORMATIONSSY!X691,Konfiguration!$I$2:$J$9,2,FALSE))</f>
        <v>TA3</v>
      </c>
      <c r="E691" s="3" t="str">
        <f>IF(ITMAP_GRUNDBUCH.INFORMATIONSSY!H691="","",ITMAP_GRUNDBUCH.INFORMATIONSSY!H691)</f>
        <v/>
      </c>
      <c r="F691" s="3" t="str">
        <f t="shared" ref="F691:F754" si="11">IF(ISERR(SEARCH("itsv",E691,1)),"",E691)</f>
        <v/>
      </c>
    </row>
    <row r="692" spans="1:6" ht="30">
      <c r="A692" s="3">
        <f>IF(ITMAP_GRUNDBUCH.INFORMATIONSSY!A692="","",ITMAP_GRUNDBUCH.INFORMATIONSSY!A692)</f>
        <v>2481</v>
      </c>
      <c r="B692" s="3" t="str">
        <f>IF(ITMAP_GRUNDBUCH.INFORMATIONSSY!L692="","",ITMAP_GRUNDBUCH.INFORMATIONSSY!L692)</f>
        <v>EDS</v>
      </c>
      <c r="C692" s="3" t="str">
        <f>IF(ITMAP_GRUNDBUCH.INFORMATIONSSY!N692="","",ITMAP_GRUNDBUCH.INFORMATIONSSY!N692)</f>
        <v>Electronic Delivery System</v>
      </c>
      <c r="D692" s="3" t="str">
        <f>IF(ITMAP_GRUNDBUCH.INFORMATIONSSY!X692="","",VLOOKUP(ITMAP_GRUNDBUCH.INFORMATIONSSY!X692,Konfiguration!$I$2:$J$9,2,FALSE))</f>
        <v>TA3J</v>
      </c>
      <c r="E692" s="3" t="str">
        <f>IF(ITMAP_GRUNDBUCH.INFORMATIONSSY!H692="","",ITMAP_GRUNDBUCH.INFORMATIONSSY!H692)</f>
        <v>Thomas Schauer, ITSV;thomas.schauer@itsv.at;+43501248445621</v>
      </c>
      <c r="F692" s="3" t="str">
        <f t="shared" si="11"/>
        <v>Thomas Schauer, ITSV;thomas.schauer@itsv.at;+43501248445621</v>
      </c>
    </row>
    <row r="693" spans="1:6">
      <c r="A693" s="3">
        <f>IF(ITMAP_GRUNDBUCH.INFORMATIONSSY!A693="","",ITMAP_GRUNDBUCH.INFORMATIONSSY!A693)</f>
        <v>2501</v>
      </c>
      <c r="B693" s="3" t="str">
        <f>IF(ITMAP_GRUNDBUCH.INFORMATIONSSY!L693="","",ITMAP_GRUNDBUCH.INFORMATIONSSY!L693)</f>
        <v>VSYS (MONA)</v>
      </c>
      <c r="C693" s="3" t="str">
        <f>IF(ITMAP_GRUNDBUCH.INFORMATIONSSY!N693="","",ITMAP_GRUNDBUCH.INFORMATIONSSY!N693)</f>
        <v>Virtuelles System MONA</v>
      </c>
      <c r="D693" s="3" t="str">
        <f>IF(ITMAP_GRUNDBUCH.INFORMATIONSSY!X693="","",VLOOKUP(ITMAP_GRUNDBUCH.INFORMATIONSSY!X693,Konfiguration!$I$2:$J$9,2,FALSE))</f>
        <v>Unbekannt</v>
      </c>
      <c r="E693" s="3" t="str">
        <f>IF(ITMAP_GRUNDBUCH.INFORMATIONSSY!H693="","",ITMAP_GRUNDBUCH.INFORMATIONSSY!H693)</f>
        <v/>
      </c>
      <c r="F693" s="3" t="str">
        <f t="shared" si="11"/>
        <v/>
      </c>
    </row>
    <row r="694" spans="1:6">
      <c r="A694" s="3">
        <f>IF(ITMAP_GRUNDBUCH.INFORMATIONSSY!A694="","",ITMAP_GRUNDBUCH.INFORMATIONSSY!A694)</f>
        <v>2521</v>
      </c>
      <c r="B694" s="3" t="str">
        <f>IF(ITMAP_GRUNDBUCH.INFORMATIONSSY!L694="","",ITMAP_GRUNDBUCH.INFORMATIONSSY!L694)</f>
        <v>PDF-DRUCKAUFBEREITUNG (SVA)</v>
      </c>
      <c r="C694" s="3" t="str">
        <f>IF(ITMAP_GRUNDBUCH.INFORMATIONSSY!N694="","",ITMAP_GRUNDBUCH.INFORMATIONSSY!N694)</f>
        <v>PDF-Druckaufbereitung (SVA)</v>
      </c>
      <c r="D694" s="3" t="str">
        <f>IF(ITMAP_GRUNDBUCH.INFORMATIONSSY!X694="","",VLOOKUP(ITMAP_GRUNDBUCH.INFORMATIONSSY!X694,Konfiguration!$I$2:$J$9,2,FALSE))</f>
        <v>TA3J</v>
      </c>
      <c r="E694" s="3" t="str">
        <f>IF(ITMAP_GRUNDBUCH.INFORMATIONSSY!H694="","",ITMAP_GRUNDBUCH.INFORMATIONSSY!H694)</f>
        <v>IT-GesundheitsService@svagw.at</v>
      </c>
      <c r="F694" s="3" t="str">
        <f t="shared" si="11"/>
        <v/>
      </c>
    </row>
    <row r="695" spans="1:6" ht="45">
      <c r="A695" s="3">
        <f>IF(ITMAP_GRUNDBUCH.INFORMATIONSSY!A695="","",ITMAP_GRUNDBUCH.INFORMATIONSSY!A695)</f>
        <v>2461</v>
      </c>
      <c r="B695" s="3" t="str">
        <f>IF(ITMAP_GRUNDBUCH.INFORMATIONSSY!L695="","",ITMAP_GRUNDBUCH.INFORMATIONSSY!L695)</f>
        <v>APV (NOEGKK)</v>
      </c>
      <c r="C695" s="3" t="str">
        <f>IF(ITMAP_GRUNDBUCH.INFORMATIONSSY!N695="","",ITMAP_GRUNDBUCH.INFORMATIONSSY!N695)</f>
        <v>Ansprechpartnerverzeichnis der NÖGKK (NÖGKK)</v>
      </c>
      <c r="D695" s="3" t="str">
        <f>IF(ITMAP_GRUNDBUCH.INFORMATIONSSY!X695="","",VLOOKUP(ITMAP_GRUNDBUCH.INFORMATIONSSY!X695,Konfiguration!$I$2:$J$9,2,FALSE))</f>
        <v>TA3</v>
      </c>
      <c r="E695" s="3" t="str">
        <f>IF(ITMAP_GRUNDBUCH.INFORMATIONSSY!H695="","",ITMAP_GRUNDBUCH.INFORMATIONSSY!H695)</f>
        <v>Christoph Grünberger, NÖGKK;Christoph.Gruenberger@noegkk.at;+43 50 899 6062</v>
      </c>
      <c r="F695" s="3" t="str">
        <f t="shared" si="11"/>
        <v/>
      </c>
    </row>
    <row r="696" spans="1:6" ht="30">
      <c r="A696" s="3">
        <f>IF(ITMAP_GRUNDBUCH.INFORMATIONSSY!A696="","",ITMAP_GRUNDBUCH.INFORMATIONSSY!A696)</f>
        <v>2541</v>
      </c>
      <c r="B696" s="3" t="str">
        <f>IF(ITMAP_GRUNDBUCH.INFORMATIONSSY!L696="","",ITMAP_GRUNDBUCH.INFORMATIONSSY!L696)</f>
        <v>DQ-MONITOR</v>
      </c>
      <c r="C696" s="3" t="str">
        <f>IF(ITMAP_GRUNDBUCH.INFORMATIONSSY!N696="","",ITMAP_GRUNDBUCH.INFORMATIONSSY!N696)</f>
        <v>DWH Datenqualitäts Monitor</v>
      </c>
      <c r="D696" s="3" t="str">
        <f>IF(ITMAP_GRUNDBUCH.INFORMATIONSSY!X696="","",VLOOKUP(ITMAP_GRUNDBUCH.INFORMATIONSSY!X696,Konfiguration!$I$2:$J$9,2,FALSE))</f>
        <v>TA3</v>
      </c>
      <c r="E696" s="3" t="str">
        <f>IF(ITMAP_GRUNDBUCH.INFORMATIONSSY!H696="","",ITMAP_GRUNDBUCH.INFORMATIONSSY!H696)</f>
        <v>Karl-Heinz Bokesch, OÖGKK;karl-heinz.bokesch@ooegkk.at;+437327807-102530</v>
      </c>
      <c r="F696" s="3" t="str">
        <f t="shared" si="11"/>
        <v/>
      </c>
    </row>
    <row r="697" spans="1:6">
      <c r="A697" s="3">
        <f>IF(ITMAP_GRUNDBUCH.INFORMATIONSSY!A697="","",ITMAP_GRUNDBUCH.INFORMATIONSSY!A697)</f>
        <v>2581</v>
      </c>
      <c r="B697" s="3" t="str">
        <f>IF(ITMAP_GRUNDBUCH.INFORMATIONSSY!L697="","",ITMAP_GRUNDBUCH.INFORMATIONSSY!L697)</f>
        <v>RGKKWS</v>
      </c>
      <c r="C697" s="3" t="str">
        <f>IF(ITMAP_GRUNDBUCH.INFORMATIONSSY!N697="","",ITMAP_GRUNDBUCH.INFORMATIONSSY!N697)</f>
        <v>RGKK WEBSERVICES</v>
      </c>
      <c r="D697" s="3" t="str">
        <f>IF(ITMAP_GRUNDBUCH.INFORMATIONSSY!X697="","",VLOOKUP(ITMAP_GRUNDBUCH.INFORMATIONSSY!X697,Konfiguration!$I$2:$J$9,2,FALSE))</f>
        <v>TA3J</v>
      </c>
      <c r="E697" s="3" t="str">
        <f>IF(ITMAP_GRUNDBUCH.INFORMATIONSSY!H697="","",ITMAP_GRUNDBUCH.INFORMATIONSSY!H697)</f>
        <v/>
      </c>
      <c r="F697" s="3" t="str">
        <f t="shared" si="11"/>
        <v/>
      </c>
    </row>
    <row r="698" spans="1:6" ht="30">
      <c r="A698" s="3">
        <f>IF(ITMAP_GRUNDBUCH.INFORMATIONSSY!A698="","",ITMAP_GRUNDBUCH.INFORMATIONSSY!A698)</f>
        <v>2601</v>
      </c>
      <c r="B698" s="3" t="str">
        <f>IF(ITMAP_GRUNDBUCH.INFORMATIONSSY!L698="","",ITMAP_GRUNDBUCH.INFORMATIONSSY!L698)</f>
        <v>DDA ARCHIV</v>
      </c>
      <c r="C698" s="3" t="str">
        <f>IF(ITMAP_GRUNDBUCH.INFORMATIONSSY!N698="","",ITMAP_GRUNDBUCH.INFORMATIONSSY!N698)</f>
        <v>DDA Archiv</v>
      </c>
      <c r="D698" s="3" t="str">
        <f>IF(ITMAP_GRUNDBUCH.INFORMATIONSSY!X698="","",VLOOKUP(ITMAP_GRUNDBUCH.INFORMATIONSSY!X698,Konfiguration!$I$2:$J$9,2,FALSE))</f>
        <v>TA3</v>
      </c>
      <c r="E698" s="3" t="str">
        <f>IF(ITMAP_GRUNDBUCH.INFORMATIONSSY!H698="","",ITMAP_GRUNDBUCH.INFORMATIONSSY!H698)</f>
        <v>Christian Seifert, ITSV;christian.seifert@itsv.at;+43501248443508</v>
      </c>
      <c r="F698" s="3" t="str">
        <f t="shared" si="11"/>
        <v>Christian Seifert, ITSV;christian.seifert@itsv.at;+43501248443508</v>
      </c>
    </row>
    <row r="699" spans="1:6" ht="30">
      <c r="A699" s="3">
        <f>IF(ITMAP_GRUNDBUCH.INFORMATIONSSY!A699="","",ITMAP_GRUNDBUCH.INFORMATIONSSY!A699)</f>
        <v>2701</v>
      </c>
      <c r="B699" s="3" t="str">
        <f>IF(ITMAP_GRUNDBUCH.INFORMATIONSSY!L699="","",ITMAP_GRUNDBUCH.INFORMATIONSSY!L699)</f>
        <v>PKV CLIENT</v>
      </c>
      <c r="C699" s="3" t="str">
        <f>IF(ITMAP_GRUNDBUCH.INFORMATIONSSY!N699="","",ITMAP_GRUNDBUCH.INFORMATIONSSY!N699)</f>
        <v>PKV Client</v>
      </c>
      <c r="D699" s="3" t="str">
        <f>IF(ITMAP_GRUNDBUCH.INFORMATIONSSY!X699="","",VLOOKUP(ITMAP_GRUNDBUCH.INFORMATIONSSY!X699,Konfiguration!$I$2:$J$9,2,FALSE))</f>
        <v>Unbekannt</v>
      </c>
      <c r="E699" s="3" t="str">
        <f>IF(ITMAP_GRUNDBUCH.INFORMATIONSSY!H699="","",ITMAP_GRUNDBUCH.INFORMATIONSSY!H699)</f>
        <v>Philipp Goiser, NÖGKK;pkv-cc@noegkk.at;+43 50 899 6020</v>
      </c>
      <c r="F699" s="3" t="str">
        <f t="shared" si="11"/>
        <v/>
      </c>
    </row>
    <row r="700" spans="1:6" ht="30">
      <c r="A700" s="3">
        <f>IF(ITMAP_GRUNDBUCH.INFORMATIONSSY!A700="","",ITMAP_GRUNDBUCH.INFORMATIONSSY!A700)</f>
        <v>2702</v>
      </c>
      <c r="B700" s="3" t="str">
        <f>IF(ITMAP_GRUNDBUCH.INFORMATIONSSY!L700="","",ITMAP_GRUNDBUCH.INFORMATIONSSY!L700)</f>
        <v>PKV BACKEND (BATCH)</v>
      </c>
      <c r="C700" s="3" t="str">
        <f>IF(ITMAP_GRUNDBUCH.INFORMATIONSSY!N700="","",ITMAP_GRUNDBUCH.INFORMATIONSSY!N700)</f>
        <v>PKV Backend (Batch)</v>
      </c>
      <c r="D700" s="3" t="str">
        <f>IF(ITMAP_GRUNDBUCH.INFORMATIONSSY!X700="","",VLOOKUP(ITMAP_GRUNDBUCH.INFORMATIONSSY!X700,Konfiguration!$I$2:$J$9,2,FALSE))</f>
        <v>Unbekannt</v>
      </c>
      <c r="E700" s="3" t="str">
        <f>IF(ITMAP_GRUNDBUCH.INFORMATIONSSY!H700="","",ITMAP_GRUNDBUCH.INFORMATIONSSY!H700)</f>
        <v>Philipp Goiser, NÖGKK;pkv-cc@noegkk.at;+43 50 899 6020</v>
      </c>
      <c r="F700" s="3" t="str">
        <f t="shared" si="11"/>
        <v/>
      </c>
    </row>
    <row r="701" spans="1:6" ht="30">
      <c r="A701" s="3">
        <f>IF(ITMAP_GRUNDBUCH.INFORMATIONSSY!A701="","",ITMAP_GRUNDBUCH.INFORMATIONSSY!A701)</f>
        <v>2703</v>
      </c>
      <c r="B701" s="3" t="str">
        <f>IF(ITMAP_GRUNDBUCH.INFORMATIONSSY!L701="","",ITMAP_GRUNDBUCH.INFORMATIONSSY!L701)</f>
        <v>PKV BACKEND (ONLINE TA2)</v>
      </c>
      <c r="C701" s="3" t="str">
        <f>IF(ITMAP_GRUNDBUCH.INFORMATIONSSY!N701="","",ITMAP_GRUNDBUCH.INFORMATIONSSY!N701)</f>
        <v>PKV Backend (Online TA2)</v>
      </c>
      <c r="D701" s="3" t="str">
        <f>IF(ITMAP_GRUNDBUCH.INFORMATIONSSY!X701="","",VLOOKUP(ITMAP_GRUNDBUCH.INFORMATIONSSY!X701,Konfiguration!$I$2:$J$9,2,FALSE))</f>
        <v>Unbekannt</v>
      </c>
      <c r="E701" s="3" t="str">
        <f>IF(ITMAP_GRUNDBUCH.INFORMATIONSSY!H701="","",ITMAP_GRUNDBUCH.INFORMATIONSSY!H701)</f>
        <v>Philipp Goiser, NÖGKK;pkv-cc@noegkk.at;+43 50 899 6020</v>
      </c>
      <c r="F701" s="3" t="str">
        <f t="shared" si="11"/>
        <v/>
      </c>
    </row>
    <row r="702" spans="1:6" ht="30">
      <c r="A702" s="3">
        <f>IF(ITMAP_GRUNDBUCH.INFORMATIONSSY!A702="","",ITMAP_GRUNDBUCH.INFORMATIONSSY!A702)</f>
        <v>2704</v>
      </c>
      <c r="B702" s="3" t="str">
        <f>IF(ITMAP_GRUNDBUCH.INFORMATIONSSY!L702="","",ITMAP_GRUNDBUCH.INFORMATIONSSY!L702)</f>
        <v>PKV BACKEND (ONLINE TA3)</v>
      </c>
      <c r="C702" s="3" t="str">
        <f>IF(ITMAP_GRUNDBUCH.INFORMATIONSSY!N702="","",ITMAP_GRUNDBUCH.INFORMATIONSSY!N702)</f>
        <v>PKV Backend (Online TA3)</v>
      </c>
      <c r="D702" s="3" t="str">
        <f>IF(ITMAP_GRUNDBUCH.INFORMATIONSSY!X702="","",VLOOKUP(ITMAP_GRUNDBUCH.INFORMATIONSSY!X702,Konfiguration!$I$2:$J$9,2,FALSE))</f>
        <v>Unbekannt</v>
      </c>
      <c r="E702" s="3" t="str">
        <f>IF(ITMAP_GRUNDBUCH.INFORMATIONSSY!H702="","",ITMAP_GRUNDBUCH.INFORMATIONSSY!H702)</f>
        <v>Philipp Goiser, NÖGKK;pkv-cc@noegkk.at;+43 50 899 6020</v>
      </c>
      <c r="F702" s="3" t="str">
        <f t="shared" si="11"/>
        <v/>
      </c>
    </row>
    <row r="703" spans="1:6" ht="30">
      <c r="A703" s="3">
        <f>IF(ITMAP_GRUNDBUCH.INFORMATIONSSY!A703="","",ITMAP_GRUNDBUCH.INFORMATIONSSY!A703)</f>
        <v>606</v>
      </c>
      <c r="B703" s="3" t="str">
        <f>IF(ITMAP_GRUNDBUCH.INFORMATIONSSY!L703="","",ITMAP_GRUNDBUCH.INFORMATIONSSY!L703)</f>
        <v>GL</v>
      </c>
      <c r="C703" s="3" t="str">
        <f>IF(ITMAP_GRUNDBUCH.INFORMATIONSSY!N703="","",ITMAP_GRUNDBUCH.INFORMATIONSSY!N703)</f>
        <v>Gemeinsame Versteuerung von Pensionsleistungen</v>
      </c>
      <c r="D703" s="3" t="str">
        <f>IF(ITMAP_GRUNDBUCH.INFORMATIONSSY!X703="","",VLOOKUP(ITMAP_GRUNDBUCH.INFORMATIONSSY!X703,Konfiguration!$I$2:$J$9,2,FALSE))</f>
        <v>TA1</v>
      </c>
      <c r="E703" s="3" t="str">
        <f>IF(ITMAP_GRUNDBUCH.INFORMATIONSSY!H703="","",ITMAP_GRUNDBUCH.INFORMATIONSSY!H703)</f>
        <v>Manfred Widhalm, ITSV;manfred.widhalm@itsv.at;43 50 124844 1454</v>
      </c>
      <c r="F703" s="3" t="str">
        <f t="shared" si="11"/>
        <v>Manfred Widhalm, ITSV;manfred.widhalm@itsv.at;43 50 124844 1454</v>
      </c>
    </row>
    <row r="704" spans="1:6" ht="30">
      <c r="A704" s="3">
        <f>IF(ITMAP_GRUNDBUCH.INFORMATIONSSY!A704="","",ITMAP_GRUNDBUCH.INFORMATIONSSY!A704)</f>
        <v>3021</v>
      </c>
      <c r="B704" s="3" t="str">
        <f>IF(ITMAP_GRUNDBUCH.INFORMATIONSSY!L704="","",ITMAP_GRUNDBUCH.INFORMATIONSSY!L704)</f>
        <v>WEBAPP BKFP</v>
      </c>
      <c r="C704" s="3" t="str">
        <f>IF(ITMAP_GRUNDBUCH.INFORMATIONSSY!N704="","",ITMAP_GRUNDBUCH.INFORMATIONSSY!N704)</f>
        <v>Webapp BKFP</v>
      </c>
      <c r="D704" s="3" t="str">
        <f>IF(ITMAP_GRUNDBUCH.INFORMATIONSSY!X704="","",VLOOKUP(ITMAP_GRUNDBUCH.INFORMATIONSSY!X704,Konfiguration!$I$2:$J$9,2,FALSE))</f>
        <v>TA3</v>
      </c>
      <c r="E704" s="3" t="str">
        <f>IF(ITMAP_GRUNDBUCH.INFORMATIONSSY!H704="","",ITMAP_GRUNDBUCH.INFORMATIONSSY!H704)</f>
        <v>Christian Kuehmayer, ITSV;Christian.Kuehmayer@itsv.at;+43501248443858</v>
      </c>
      <c r="F704" s="3" t="str">
        <f t="shared" si="11"/>
        <v>Christian Kuehmayer, ITSV;Christian.Kuehmayer@itsv.at;+43501248443858</v>
      </c>
    </row>
    <row r="705" spans="1:6">
      <c r="A705" s="3">
        <f>IF(ITMAP_GRUNDBUCH.INFORMATIONSSY!A705="","",ITMAP_GRUNDBUCH.INFORMATIONSSY!A705)</f>
        <v>3042</v>
      </c>
      <c r="B705" s="3" t="str">
        <f>IF(ITMAP_GRUNDBUCH.INFORMATIONSSY!L705="","",ITMAP_GRUNDBUCH.INFORMATIONSSY!L705)</f>
        <v>TECHNIK-STP LICM</v>
      </c>
      <c r="C705" s="3" t="str">
        <f>IF(ITMAP_GRUNDBUCH.INFORMATIONSSY!N705="","",ITMAP_GRUNDBUCH.INFORMATIONSSY!N705)</f>
        <v>Technik-Standardprodukt Lizenzmanagement</v>
      </c>
      <c r="D705" s="3" t="str">
        <f>IF(ITMAP_GRUNDBUCH.INFORMATIONSSY!X705="","",VLOOKUP(ITMAP_GRUNDBUCH.INFORMATIONSSY!X705,Konfiguration!$I$2:$J$9,2,FALSE))</f>
        <v>Unbekannt</v>
      </c>
      <c r="E705" s="3" t="str">
        <f>IF(ITMAP_GRUNDBUCH.INFORMATIONSSY!H705="","",ITMAP_GRUNDBUCH.INFORMATIONSSY!H705)</f>
        <v/>
      </c>
      <c r="F705" s="3" t="str">
        <f t="shared" si="11"/>
        <v/>
      </c>
    </row>
    <row r="706" spans="1:6" ht="45">
      <c r="A706" s="3">
        <f>IF(ITMAP_GRUNDBUCH.INFORMATIONSSY!A706="","",ITMAP_GRUNDBUCH.INFORMATIONSSY!A706)</f>
        <v>3045</v>
      </c>
      <c r="B706" s="3" t="str">
        <f>IF(ITMAP_GRUNDBUCH.INFORMATIONSSY!L706="","",ITMAP_GRUNDBUCH.INFORMATIONSSY!L706)</f>
        <v>BAIO (BGKK)</v>
      </c>
      <c r="C706" s="3" t="str">
        <f>IF(ITMAP_GRUNDBUCH.INFORMATIONSSY!N706="","",ITMAP_GRUNDBUCH.INFORMATIONSSY!N706)</f>
        <v>BGKK All in One</v>
      </c>
      <c r="D706" s="3" t="str">
        <f>IF(ITMAP_GRUNDBUCH.INFORMATIONSSY!X706="","",VLOOKUP(ITMAP_GRUNDBUCH.INFORMATIONSSY!X706,Konfiguration!$I$2:$J$9,2,FALSE))</f>
        <v>TA3</v>
      </c>
      <c r="E706" s="3" t="str">
        <f>IF(ITMAP_GRUNDBUCH.INFORMATIONSSY!H706="","",ITMAP_GRUNDBUCH.INFORMATIONSSY!H706)</f>
        <v>Markus Weschitz, BGKK;markus.weschitz@bgkk.at;;Thomas Pohl, BGKK;thomas.pohl@bgkk.at</v>
      </c>
      <c r="F706" s="3" t="str">
        <f t="shared" si="11"/>
        <v/>
      </c>
    </row>
    <row r="707" spans="1:6" ht="45">
      <c r="A707" s="3">
        <f>IF(ITMAP_GRUNDBUCH.INFORMATIONSSY!A707="","",ITMAP_GRUNDBUCH.INFORMATIONSSY!A707)</f>
        <v>3046</v>
      </c>
      <c r="B707" s="3" t="str">
        <f>IF(ITMAP_GRUNDBUCH.INFORMATIONSSY!L707="","",ITMAP_GRUNDBUCH.INFORMATIONSSY!L707)</f>
        <v>STSAMPLE (STGKK)</v>
      </c>
      <c r="C707" s="3" t="str">
        <f>IF(ITMAP_GRUNDBUCH.INFORMATIONSSY!N707="","",ITMAP_GRUNDBUCH.INFORMATIONSSY!N707)</f>
        <v>STSAMPLE (STGKK)</v>
      </c>
      <c r="D707" s="3" t="str">
        <f>IF(ITMAP_GRUNDBUCH.INFORMATIONSSY!X707="","",VLOOKUP(ITMAP_GRUNDBUCH.INFORMATIONSSY!X707,Konfiguration!$I$2:$J$9,2,FALSE))</f>
        <v>TA3J</v>
      </c>
      <c r="E707" s="3" t="str">
        <f>IF(ITMAP_GRUNDBUCH.INFORMATIONSSY!H707="","",ITMAP_GRUNDBUCH.INFORMATIONSSY!H707)</f>
        <v>Robert Donik, STGKK;robert.donik@stgkk.at;0043 (0)316 8035-1508;;Sascha Pucher, STGKK;sascha.pucher@stgkk.at;0043 (0)316 8035-1502</v>
      </c>
      <c r="F707" s="3" t="str">
        <f t="shared" si="11"/>
        <v/>
      </c>
    </row>
    <row r="708" spans="1:6" ht="30">
      <c r="A708" s="3">
        <f>IF(ITMAP_GRUNDBUCH.INFORMATIONSSY!A708="","",ITMAP_GRUNDBUCH.INFORMATIONSSY!A708)</f>
        <v>3281</v>
      </c>
      <c r="B708" s="3" t="str">
        <f>IF(ITMAP_GRUNDBUCH.INFORMATIONSSY!L708="","",ITMAP_GRUNDBUCH.INFORMATIONSSY!L708)</f>
        <v>EUGEN</v>
      </c>
      <c r="C708" s="3" t="str">
        <f>IF(ITMAP_GRUNDBUCH.INFORMATIONSSY!N708="","",ITMAP_GRUNDBUCH.INFORMATIONSSY!N708)</f>
        <v>GUI-Generator</v>
      </c>
      <c r="D708" s="3" t="str">
        <f>IF(ITMAP_GRUNDBUCH.INFORMATIONSSY!X708="","",VLOOKUP(ITMAP_GRUNDBUCH.INFORMATIONSSY!X708,Konfiguration!$I$2:$J$9,2,FALSE))</f>
        <v>TA3J</v>
      </c>
      <c r="E708" s="3" t="str">
        <f>IF(ITMAP_GRUNDBUCH.INFORMATIONSSY!H708="","",ITMAP_GRUNDBUCH.INFORMATIONSSY!H708)</f>
        <v>Patrick Wolf, STGKK;patrick.wolf@stgkk.at;0043 (0)316 8035-1387</v>
      </c>
      <c r="F708" s="3" t="str">
        <f t="shared" si="11"/>
        <v/>
      </c>
    </row>
    <row r="709" spans="1:6">
      <c r="A709" s="3">
        <f>IF(ITMAP_GRUNDBUCH.INFORMATIONSSY!A709="","",ITMAP_GRUNDBUCH.INFORMATIONSSY!A709)</f>
        <v>3043</v>
      </c>
      <c r="B709" s="3" t="str">
        <f>IF(ITMAP_GRUNDBUCH.INFORMATIONSSY!L709="","",ITMAP_GRUNDBUCH.INFORMATIONSSY!L709)</f>
        <v>E-PV</v>
      </c>
      <c r="C709" s="3" t="str">
        <f>IF(ITMAP_GRUNDBUCH.INFORMATIONSSY!N709="","",ITMAP_GRUNDBUCH.INFORMATIONSSY!N709)</f>
        <v>E-PV</v>
      </c>
      <c r="D709" s="3" t="str">
        <f>IF(ITMAP_GRUNDBUCH.INFORMATIONSSY!X709="","",VLOOKUP(ITMAP_GRUNDBUCH.INFORMATIONSSY!X709,Konfiguration!$I$2:$J$9,2,FALSE))</f>
        <v>Unbekannt</v>
      </c>
      <c r="E709" s="3" t="str">
        <f>IF(ITMAP_GRUNDBUCH.INFORMATIONSSY!H709="","",ITMAP_GRUNDBUCH.INFORMATIONSSY!H709)</f>
        <v/>
      </c>
      <c r="F709" s="3" t="str">
        <f t="shared" si="11"/>
        <v/>
      </c>
    </row>
    <row r="710" spans="1:6">
      <c r="A710" s="3">
        <f>IF(ITMAP_GRUNDBUCH.INFORMATIONSSY!A710="","",ITMAP_GRUNDBUCH.INFORMATIONSSY!A710)</f>
        <v>3044</v>
      </c>
      <c r="B710" s="3" t="str">
        <f>IF(ITMAP_GRUNDBUCH.INFORMATIONSSY!L710="","",ITMAP_GRUNDBUCH.INFORMATIONSSY!L710)</f>
        <v>ALWE</v>
      </c>
      <c r="C710" s="3" t="str">
        <f>IF(ITMAP_GRUNDBUCH.INFORMATIONSSY!N710="","",ITMAP_GRUNDBUCH.INFORMATIONSSY!N710)</f>
        <v>ALWE</v>
      </c>
      <c r="D710" s="3" t="str">
        <f>IF(ITMAP_GRUNDBUCH.INFORMATIONSSY!X710="","",VLOOKUP(ITMAP_GRUNDBUCH.INFORMATIONSSY!X710,Konfiguration!$I$2:$J$9,2,FALSE))</f>
        <v>Unbekannt</v>
      </c>
      <c r="E710" s="3" t="str">
        <f>IF(ITMAP_GRUNDBUCH.INFORMATIONSSY!H710="","",ITMAP_GRUNDBUCH.INFORMATIONSSY!H710)</f>
        <v/>
      </c>
      <c r="F710" s="3" t="str">
        <f t="shared" si="11"/>
        <v/>
      </c>
    </row>
    <row r="711" spans="1:6" ht="30">
      <c r="A711" s="3">
        <f>IF(ITMAP_GRUNDBUCH.INFORMATIONSSY!A711="","",ITMAP_GRUNDBUCH.INFORMATIONSSY!A711)</f>
        <v>3103</v>
      </c>
      <c r="B711" s="3" t="str">
        <f>IF(ITMAP_GRUNDBUCH.INFORMATIONSSY!L711="","",ITMAP_GRUNDBUCH.INFORMATIONSSY!L711)</f>
        <v>ZRW</v>
      </c>
      <c r="C711" s="3" t="str">
        <f>IF(ITMAP_GRUNDBUCH.INFORMATIONSSY!N711="","",ITMAP_GRUNDBUCH.INFORMATIONSSY!N711)</f>
        <v>Zentrales Regelwerk</v>
      </c>
      <c r="D711" s="3" t="str">
        <f>IF(ITMAP_GRUNDBUCH.INFORMATIONSSY!X711="","",VLOOKUP(ITMAP_GRUNDBUCH.INFORMATIONSSY!X711,Konfiguration!$I$2:$J$9,2,FALSE))</f>
        <v>Unbekannt</v>
      </c>
      <c r="E711" s="3" t="str">
        <f>IF(ITMAP_GRUNDBUCH.INFORMATIONSSY!H711="","",ITMAP_GRUNDBUCH.INFORMATIONSSY!H711)</f>
        <v>Susanne Munz, ITSV;Susanne.Munz@itsv.at;+43 501 24844 3516</v>
      </c>
      <c r="F711" s="3" t="str">
        <f t="shared" si="11"/>
        <v>Susanne Munz, ITSV;Susanne.Munz@itsv.at;+43 501 24844 3516</v>
      </c>
    </row>
    <row r="712" spans="1:6" ht="30">
      <c r="A712" s="3">
        <f>IF(ITMAP_GRUNDBUCH.INFORMATIONSSY!A712="","",ITMAP_GRUNDBUCH.INFORMATIONSSY!A712)</f>
        <v>3104</v>
      </c>
      <c r="B712" s="3" t="str">
        <f>IF(ITMAP_GRUNDBUCH.INFORMATIONSSY!L712="","",ITMAP_GRUNDBUCH.INFORMATIONSSY!L712)</f>
        <v>ZRWWS</v>
      </c>
      <c r="C712" s="3" t="str">
        <f>IF(ITMAP_GRUNDBUCH.INFORMATIONSSY!N712="","",ITMAP_GRUNDBUCH.INFORMATIONSSY!N712)</f>
        <v>Zentrales Regelwerk Webservices</v>
      </c>
      <c r="D712" s="3" t="str">
        <f>IF(ITMAP_GRUNDBUCH.INFORMATIONSSY!X712="","",VLOOKUP(ITMAP_GRUNDBUCH.INFORMATIONSSY!X712,Konfiguration!$I$2:$J$9,2,FALSE))</f>
        <v>TA3</v>
      </c>
      <c r="E712" s="3" t="str">
        <f>IF(ITMAP_GRUNDBUCH.INFORMATIONSSY!H712="","",ITMAP_GRUNDBUCH.INFORMATIONSSY!H712)</f>
        <v>Susanne Munz, ITSV;Susanne.Munz@itsv.at;+43 501 24844 3516</v>
      </c>
      <c r="F712" s="3" t="str">
        <f t="shared" si="11"/>
        <v>Susanne Munz, ITSV;Susanne.Munz@itsv.at;+43 501 24844 3516</v>
      </c>
    </row>
    <row r="713" spans="1:6" ht="75">
      <c r="A713" s="3">
        <f>IF(ITMAP_GRUNDBUCH.INFORMATIONSSY!A713="","",ITMAP_GRUNDBUCH.INFORMATIONSSY!A713)</f>
        <v>3321</v>
      </c>
      <c r="B713" s="3" t="str">
        <f>IF(ITMAP_GRUNDBUCH.INFORMATIONSSY!L713="","",ITMAP_GRUNDBUCH.INFORMATIONSSY!L713)</f>
        <v>DATACARE</v>
      </c>
      <c r="C713" s="3" t="str">
        <f>IF(ITMAP_GRUNDBUCH.INFORMATIONSSY!N713="","",ITMAP_GRUNDBUCH.INFORMATIONSSY!N713)</f>
        <v>Datacare</v>
      </c>
      <c r="D713" s="3" t="str">
        <f>IF(ITMAP_GRUNDBUCH.INFORMATIONSSY!X713="","",VLOOKUP(ITMAP_GRUNDBUCH.INFORMATIONSSY!X713,Konfiguration!$I$2:$J$9,2,FALSE))</f>
        <v>Unbekannt</v>
      </c>
      <c r="E713" s="3" t="str">
        <f>IF(ITMAP_GRUNDBUCH.INFORMATIONSSY!H713="","",ITMAP_GRUNDBUCH.INFORMATIONSSY!H713)</f>
        <v>Gerhard Konecny, PVA;gerhard.konecny@pensionsversicherung.at;;Walter Schimpelsberger, PVA;walter.schimpelsberger@pensionsversicherung.at</v>
      </c>
      <c r="F713" s="3" t="str">
        <f t="shared" si="11"/>
        <v/>
      </c>
    </row>
    <row r="714" spans="1:6" ht="75">
      <c r="A714" s="3">
        <f>IF(ITMAP_GRUNDBUCH.INFORMATIONSSY!A714="","",ITMAP_GRUNDBUCH.INFORMATIONSSY!A714)</f>
        <v>3322</v>
      </c>
      <c r="B714" s="3" t="str">
        <f>IF(ITMAP_GRUNDBUCH.INFORMATIONSSY!L714="","",ITMAP_GRUNDBUCH.INFORMATIONSSY!L714)</f>
        <v>METASYST</v>
      </c>
      <c r="C714" s="3" t="str">
        <f>IF(ITMAP_GRUNDBUCH.INFORMATIONSSY!N714="","",ITMAP_GRUNDBUCH.INFORMATIONSSY!N714)</f>
        <v>Metasyst</v>
      </c>
      <c r="D714" s="3" t="str">
        <f>IF(ITMAP_GRUNDBUCH.INFORMATIONSSY!X714="","",VLOOKUP(ITMAP_GRUNDBUCH.INFORMATIONSSY!X714,Konfiguration!$I$2:$J$9,2,FALSE))</f>
        <v>Unbekannt</v>
      </c>
      <c r="E714" s="3" t="str">
        <f>IF(ITMAP_GRUNDBUCH.INFORMATIONSSY!H714="","",ITMAP_GRUNDBUCH.INFORMATIONSSY!H714)</f>
        <v>Manfred Heidenreich, PVA;manfred.heidenreich@pensionsversicherung.at;;Walter Schimpelsberger, PVA;walter.schimpelsberger@pensionsversicherung.at</v>
      </c>
      <c r="F714" s="3" t="str">
        <f t="shared" si="11"/>
        <v/>
      </c>
    </row>
    <row r="715" spans="1:6" ht="75">
      <c r="A715" s="3">
        <f>IF(ITMAP_GRUNDBUCH.INFORMATIONSSY!A715="","",ITMAP_GRUNDBUCH.INFORMATIONSSY!A715)</f>
        <v>3323</v>
      </c>
      <c r="B715" s="3" t="str">
        <f>IF(ITMAP_GRUNDBUCH.INFORMATIONSSY!L715="","",ITMAP_GRUNDBUCH.INFORMATIONSSY!L715)</f>
        <v>F-PLUS</v>
      </c>
      <c r="C715" s="3" t="str">
        <f>IF(ITMAP_GRUNDBUCH.INFORMATIONSSY!N715="","",ITMAP_GRUNDBUCH.INFORMATIONSSY!N715)</f>
        <v>F-Plus</v>
      </c>
      <c r="D715" s="3" t="str">
        <f>IF(ITMAP_GRUNDBUCH.INFORMATIONSSY!X715="","",VLOOKUP(ITMAP_GRUNDBUCH.INFORMATIONSSY!X715,Konfiguration!$I$2:$J$9,2,FALSE))</f>
        <v>Unbekannt</v>
      </c>
      <c r="E715" s="3" t="str">
        <f>IF(ITMAP_GRUNDBUCH.INFORMATIONSSY!H715="","",ITMAP_GRUNDBUCH.INFORMATIONSSY!H715)</f>
        <v>Petronella Horak, PVA;Petronella.Horak@pensionsversicherung.at;;Walter Schimpelsberger, PVA;walter.schimpelsberger@pensionsversicherung.at</v>
      </c>
      <c r="F715" s="3" t="str">
        <f t="shared" si="11"/>
        <v/>
      </c>
    </row>
    <row r="716" spans="1:6">
      <c r="A716" s="3">
        <f>IF(ITMAP_GRUNDBUCH.INFORMATIONSSY!A716="","",ITMAP_GRUNDBUCH.INFORMATIONSSY!A716)</f>
        <v>3324</v>
      </c>
      <c r="B716" s="3" t="str">
        <f>IF(ITMAP_GRUNDBUCH.INFORMATIONSSY!L716="","",ITMAP_GRUNDBUCH.INFORMATIONSSY!L716)</f>
        <v>ORGPUBLISHER</v>
      </c>
      <c r="C716" s="3" t="str">
        <f>IF(ITMAP_GRUNDBUCH.INFORMATIONSSY!N716="","",ITMAP_GRUNDBUCH.INFORMATIONSSY!N716)</f>
        <v>OrgPublisher</v>
      </c>
      <c r="D716" s="3" t="str">
        <f>IF(ITMAP_GRUNDBUCH.INFORMATIONSSY!X716="","",VLOOKUP(ITMAP_GRUNDBUCH.INFORMATIONSSY!X716,Konfiguration!$I$2:$J$9,2,FALSE))</f>
        <v>Unbekannt</v>
      </c>
      <c r="E716" s="3" t="str">
        <f>IF(ITMAP_GRUNDBUCH.INFORMATIONSSY!H716="","",ITMAP_GRUNDBUCH.INFORMATIONSSY!H716)</f>
        <v/>
      </c>
      <c r="F716" s="3" t="str">
        <f t="shared" si="11"/>
        <v/>
      </c>
    </row>
    <row r="717" spans="1:6">
      <c r="A717" s="3">
        <f>IF(ITMAP_GRUNDBUCH.INFORMATIONSSY!A717="","",ITMAP_GRUNDBUCH.INFORMATIONSSY!A717)</f>
        <v>3325</v>
      </c>
      <c r="B717" s="3" t="str">
        <f>IF(ITMAP_GRUNDBUCH.INFORMATIONSSY!L717="","",ITMAP_GRUNDBUCH.INFORMATIONSSY!L717)</f>
        <v>CLOCKWORK</v>
      </c>
      <c r="C717" s="3" t="str">
        <f>IF(ITMAP_GRUNDBUCH.INFORMATIONSSY!N717="","",ITMAP_GRUNDBUCH.INFORMATIONSSY!N717)</f>
        <v>Clockwork - Zeiterfassung, Zutrittskontrolle</v>
      </c>
      <c r="D717" s="3" t="str">
        <f>IF(ITMAP_GRUNDBUCH.INFORMATIONSSY!X717="","",VLOOKUP(ITMAP_GRUNDBUCH.INFORMATIONSSY!X717,Konfiguration!$I$2:$J$9,2,FALSE))</f>
        <v>Unbekannt</v>
      </c>
      <c r="E717" s="3" t="str">
        <f>IF(ITMAP_GRUNDBUCH.INFORMATIONSSY!H717="","",ITMAP_GRUNDBUCH.INFORMATIONSSY!H717)</f>
        <v>Alexander Jäger, VGKK;alexander.jaeger@vgkk.at</v>
      </c>
      <c r="F717" s="3" t="str">
        <f t="shared" si="11"/>
        <v/>
      </c>
    </row>
    <row r="718" spans="1:6" ht="45">
      <c r="A718" s="3">
        <f>IF(ITMAP_GRUNDBUCH.INFORMATIONSSY!A718="","",ITMAP_GRUNDBUCH.INFORMATIONSSY!A718)</f>
        <v>3326</v>
      </c>
      <c r="B718" s="3" t="str">
        <f>IF(ITMAP_GRUNDBUCH.INFORMATIONSSY!L718="","",ITMAP_GRUNDBUCH.INFORMATIONSSY!L718)</f>
        <v>AGH</v>
      </c>
      <c r="C718" s="3" t="str">
        <f>IF(ITMAP_GRUNDBUCH.INFORMATIONSSY!N718="","",ITMAP_GRUNDBUCH.INFORMATIONSSY!N718)</f>
        <v>Auftraggeberhaftung</v>
      </c>
      <c r="D718" s="3" t="str">
        <f>IF(ITMAP_GRUNDBUCH.INFORMATIONSSY!X718="","",VLOOKUP(ITMAP_GRUNDBUCH.INFORMATIONSSY!X718,Konfiguration!$I$2:$J$9,2,FALSE))</f>
        <v>Unbekannt</v>
      </c>
      <c r="E718" s="3" t="str">
        <f>IF(ITMAP_GRUNDBUCH.INFORMATIONSSY!H718="","",ITMAP_GRUNDBUCH.INFORMATIONSSY!H718)</f>
        <v>Christoph Grünberger, NÖGKK;Christoph.Gruenberger@noegkk.at;+43 50 899 6062</v>
      </c>
      <c r="F718" s="3" t="str">
        <f t="shared" si="11"/>
        <v/>
      </c>
    </row>
    <row r="719" spans="1:6" ht="45">
      <c r="A719" s="3">
        <f>IF(ITMAP_GRUNDBUCH.INFORMATIONSSY!A719="","",ITMAP_GRUNDBUCH.INFORMATIONSSY!A719)</f>
        <v>3327</v>
      </c>
      <c r="B719" s="3" t="str">
        <f>IF(ITMAP_GRUNDBUCH.INFORMATIONSSY!L719="","",ITMAP_GRUNDBUCH.INFORMATIONSSY!L719)</f>
        <v>AGH FRONTEND</v>
      </c>
      <c r="C719" s="3" t="str">
        <f>IF(ITMAP_GRUNDBUCH.INFORMATIONSSY!N719="","",ITMAP_GRUNDBUCH.INFORMATIONSSY!N719)</f>
        <v>Auftraggeberhaftung Frontend Applikation</v>
      </c>
      <c r="D719" s="3" t="str">
        <f>IF(ITMAP_GRUNDBUCH.INFORMATIONSSY!X719="","",VLOOKUP(ITMAP_GRUNDBUCH.INFORMATIONSSY!X719,Konfiguration!$I$2:$J$9,2,FALSE))</f>
        <v>TA3J</v>
      </c>
      <c r="E719" s="3" t="str">
        <f>IF(ITMAP_GRUNDBUCH.INFORMATIONSSY!H719="","",ITMAP_GRUNDBUCH.INFORMATIONSSY!H719)</f>
        <v>Christoph Grünberger, NÖGKK;Christoph.Gruenberger@noegkk.at;+43 50 899 6062</v>
      </c>
      <c r="F719" s="3" t="str">
        <f t="shared" si="11"/>
        <v/>
      </c>
    </row>
    <row r="720" spans="1:6" ht="45">
      <c r="A720" s="3">
        <f>IF(ITMAP_GRUNDBUCH.INFORMATIONSSY!A720="","",ITMAP_GRUNDBUCH.INFORMATIONSSY!A720)</f>
        <v>3328</v>
      </c>
      <c r="B720" s="3" t="str">
        <f>IF(ITMAP_GRUNDBUCH.INFORMATIONSSY!L720="","",ITMAP_GRUNDBUCH.INFORMATIONSSY!L720)</f>
        <v>AGH BATCH</v>
      </c>
      <c r="C720" s="3" t="str">
        <f>IF(ITMAP_GRUNDBUCH.INFORMATIONSSY!N720="","",ITMAP_GRUNDBUCH.INFORMATIONSSY!N720)</f>
        <v>Auftraggeberhaftung Batch Applikation</v>
      </c>
      <c r="D720" s="3" t="str">
        <f>IF(ITMAP_GRUNDBUCH.INFORMATIONSSY!X720="","",VLOOKUP(ITMAP_GRUNDBUCH.INFORMATIONSSY!X720,Konfiguration!$I$2:$J$9,2,FALSE))</f>
        <v>Unbekannt</v>
      </c>
      <c r="E720" s="3" t="str">
        <f>IF(ITMAP_GRUNDBUCH.INFORMATIONSSY!H720="","",ITMAP_GRUNDBUCH.INFORMATIONSSY!H720)</f>
        <v>Christoph Grünberger, NÖGKK;Christoph.Gruenberger@noegkk.at;+43 50 899 6062</v>
      </c>
      <c r="F720" s="3" t="str">
        <f t="shared" si="11"/>
        <v/>
      </c>
    </row>
    <row r="721" spans="1:6" ht="30">
      <c r="A721" s="3">
        <f>IF(ITMAP_GRUNDBUCH.INFORMATIONSSY!A721="","",ITMAP_GRUNDBUCH.INFORMATIONSSY!A721)</f>
        <v>3241</v>
      </c>
      <c r="B721" s="3" t="str">
        <f>IF(ITMAP_GRUNDBUCH.INFORMATIONSSY!L721="","",ITMAP_GRUNDBUCH.INFORMATIONSSY!L721)</f>
        <v>RWDB</v>
      </c>
      <c r="C721" s="3" t="str">
        <f>IF(ITMAP_GRUNDBUCH.INFORMATIONSSY!N721="","",ITMAP_GRUNDBUCH.INFORMATIONSSY!N721)</f>
        <v>Regelwerksdatenbank ABS (Arzneimittel-Bewilligungs-Service)</v>
      </c>
      <c r="D721" s="3" t="str">
        <f>IF(ITMAP_GRUNDBUCH.INFORMATIONSSY!X721="","",VLOOKUP(ITMAP_GRUNDBUCH.INFORMATIONSSY!X721,Konfiguration!$I$2:$J$9,2,FALSE))</f>
        <v>Unbekannt</v>
      </c>
      <c r="E721" s="3" t="str">
        <f>IF(ITMAP_GRUNDBUCH.INFORMATIONSSY!H721="","",ITMAP_GRUNDBUCH.INFORMATIONSSY!H721)</f>
        <v>Stefan Santer, ITSV;stefan.santer@itsv.at;+43 50 124844 1532</v>
      </c>
      <c r="F721" s="3" t="str">
        <f t="shared" si="11"/>
        <v>Stefan Santer, ITSV;stefan.santer@itsv.at;+43 50 124844 1532</v>
      </c>
    </row>
    <row r="722" spans="1:6" ht="30">
      <c r="A722" s="3">
        <f>IF(ITMAP_GRUNDBUCH.INFORMATIONSSY!A722="","",ITMAP_GRUNDBUCH.INFORMATIONSSY!A722)</f>
        <v>3461</v>
      </c>
      <c r="B722" s="3" t="str">
        <f>IF(ITMAP_GRUNDBUCH.INFORMATIONSSY!L722="","",ITMAP_GRUNDBUCH.INFORMATIONSSY!L722)</f>
        <v>URV</v>
      </c>
      <c r="C722" s="3" t="str">
        <f>IF(ITMAP_GRUNDBUCH.INFORMATIONSSY!N722="","",ITMAP_GRUNDBUCH.INFORMATIONSSY!N722)</f>
        <v>Unternehmensregister für Zwecke der Verwaltung</v>
      </c>
      <c r="D722" s="3" t="str">
        <f>IF(ITMAP_GRUNDBUCH.INFORMATIONSSY!X722="","",VLOOKUP(ITMAP_GRUNDBUCH.INFORMATIONSSY!X722,Konfiguration!$I$2:$J$9,2,FALSE))</f>
        <v>Unbekannt</v>
      </c>
      <c r="E722" s="3" t="str">
        <f>IF(ITMAP_GRUNDBUCH.INFORMATIONSSY!H722="","",ITMAP_GRUNDBUCH.INFORMATIONSSY!H722)</f>
        <v>Alexander Hoskovec;alexander.hoskovec@statistik.gv.at</v>
      </c>
      <c r="F722" s="3" t="str">
        <f t="shared" si="11"/>
        <v/>
      </c>
    </row>
    <row r="723" spans="1:6">
      <c r="A723" s="3">
        <f>IF(ITMAP_GRUNDBUCH.INFORMATIONSSY!A723="","",ITMAP_GRUNDBUCH.INFORMATIONSSY!A723)</f>
        <v>3301</v>
      </c>
      <c r="B723" s="3" t="str">
        <f>IF(ITMAP_GRUNDBUCH.INFORMATIONSSY!L723="","",ITMAP_GRUNDBUCH.INFORMATIONSSY!L723)</f>
        <v>DDA2 RENDERER</v>
      </c>
      <c r="C723" s="3" t="str">
        <f>IF(ITMAP_GRUNDBUCH.INFORMATIONSSY!N723="","",ITMAP_GRUNDBUCH.INFORMATIONSSY!N723)</f>
        <v>Druck- und Dokumentenaufbereitung 2 Renderer</v>
      </c>
      <c r="D723" s="3" t="str">
        <f>IF(ITMAP_GRUNDBUCH.INFORMATIONSSY!X723="","",VLOOKUP(ITMAP_GRUNDBUCH.INFORMATIONSSY!X723,Konfiguration!$I$2:$J$9,2,FALSE))</f>
        <v>Unbekannt</v>
      </c>
      <c r="E723" s="3" t="str">
        <f>IF(ITMAP_GRUNDBUCH.INFORMATIONSSY!H723="","",ITMAP_GRUNDBUCH.INFORMATIONSSY!H723)</f>
        <v/>
      </c>
      <c r="F723" s="3" t="str">
        <f t="shared" si="11"/>
        <v/>
      </c>
    </row>
    <row r="724" spans="1:6">
      <c r="A724" s="3">
        <f>IF(ITMAP_GRUNDBUCH.INFORMATIONSSY!A724="","",ITMAP_GRUNDBUCH.INFORMATIONSSY!A724)</f>
        <v>3302</v>
      </c>
      <c r="B724" s="3" t="str">
        <f>IF(ITMAP_GRUNDBUCH.INFORMATIONSSY!L724="","",ITMAP_GRUNDBUCH.INFORMATIONSSY!L724)</f>
        <v>DDA3 RENDERER</v>
      </c>
      <c r="C724" s="3" t="str">
        <f>IF(ITMAP_GRUNDBUCH.INFORMATIONSSY!N724="","",ITMAP_GRUNDBUCH.INFORMATIONSSY!N724)</f>
        <v>Druck- und Dokumentenaufbereitung 3 Renderer</v>
      </c>
      <c r="D724" s="3" t="str">
        <f>IF(ITMAP_GRUNDBUCH.INFORMATIONSSY!X724="","",VLOOKUP(ITMAP_GRUNDBUCH.INFORMATIONSSY!X724,Konfiguration!$I$2:$J$9,2,FALSE))</f>
        <v>Unbekannt</v>
      </c>
      <c r="E724" s="3" t="str">
        <f>IF(ITMAP_GRUNDBUCH.INFORMATIONSSY!H724="","",ITMAP_GRUNDBUCH.INFORMATIONSSY!H724)</f>
        <v/>
      </c>
      <c r="F724" s="3" t="str">
        <f t="shared" si="11"/>
        <v/>
      </c>
    </row>
    <row r="725" spans="1:6">
      <c r="A725" s="3">
        <f>IF(ITMAP_GRUNDBUCH.INFORMATIONSSY!A725="","",ITMAP_GRUNDBUCH.INFORMATIONSSY!A725)</f>
        <v>3303</v>
      </c>
      <c r="B725" s="3" t="str">
        <f>IF(ITMAP_GRUNDBUCH.INFORMATIONSSY!L725="","",ITMAP_GRUNDBUCH.INFORMATIONSSY!L725)</f>
        <v>EUEB</v>
      </c>
      <c r="C725" s="3" t="str">
        <f>IF(ITMAP_GRUNDBUCH.INFORMATIONSSY!N725="","",ITMAP_GRUNDBUCH.INFORMATIONSSY!N725)</f>
        <v>eUEB - ePortal RGKK</v>
      </c>
      <c r="D725" s="3" t="str">
        <f>IF(ITMAP_GRUNDBUCH.INFORMATIONSSY!X725="","",VLOOKUP(ITMAP_GRUNDBUCH.INFORMATIONSSY!X725,Konfiguration!$I$2:$J$9,2,FALSE))</f>
        <v>Unbekannt</v>
      </c>
      <c r="E725" s="3" t="str">
        <f>IF(ITMAP_GRUNDBUCH.INFORMATIONSSY!H725="","",ITMAP_GRUNDBUCH.INFORMATIONSSY!H725)</f>
        <v/>
      </c>
      <c r="F725" s="3" t="str">
        <f t="shared" si="11"/>
        <v/>
      </c>
    </row>
    <row r="726" spans="1:6" ht="30">
      <c r="A726" s="3">
        <f>IF(ITMAP_GRUNDBUCH.INFORMATIONSSY!A726="","",ITMAP_GRUNDBUCH.INFORMATIONSSY!A726)</f>
        <v>3383</v>
      </c>
      <c r="B726" s="3" t="str">
        <f>IF(ITMAP_GRUNDBUCH.INFORMATIONSSY!L726="","",ITMAP_GRUNDBUCH.INFORMATIONSSY!L726)</f>
        <v>RWDB FRONTEND</v>
      </c>
      <c r="C726" s="3" t="str">
        <f>IF(ITMAP_GRUNDBUCH.INFORMATIONSSY!N726="","",ITMAP_GRUNDBUCH.INFORMATIONSSY!N726)</f>
        <v>Regelwerksdatenbank ABS (Arzneimittel-Bewilligungs-Service) - Frontend</v>
      </c>
      <c r="D726" s="3" t="str">
        <f>IF(ITMAP_GRUNDBUCH.INFORMATIONSSY!X726="","",VLOOKUP(ITMAP_GRUNDBUCH.INFORMATIONSSY!X726,Konfiguration!$I$2:$J$9,2,FALSE))</f>
        <v>TA3J</v>
      </c>
      <c r="E726" s="3" t="str">
        <f>IF(ITMAP_GRUNDBUCH.INFORMATIONSSY!H726="","",ITMAP_GRUNDBUCH.INFORMATIONSSY!H726)</f>
        <v>Stefan Santer, ITSV;stefan.santer@itsv.at;+43 50 124844 1532</v>
      </c>
      <c r="F726" s="3" t="str">
        <f t="shared" si="11"/>
        <v>Stefan Santer, ITSV;stefan.santer@itsv.at;+43 50 124844 1532</v>
      </c>
    </row>
    <row r="727" spans="1:6" ht="30">
      <c r="A727" s="3">
        <f>IF(ITMAP_GRUNDBUCH.INFORMATIONSSY!A727="","",ITMAP_GRUNDBUCH.INFORMATIONSSY!A727)</f>
        <v>3384</v>
      </c>
      <c r="B727" s="3" t="str">
        <f>IF(ITMAP_GRUNDBUCH.INFORMATIONSSY!L727="","",ITMAP_GRUNDBUCH.INFORMATIONSSY!L727)</f>
        <v>RWDB BACKEND</v>
      </c>
      <c r="C727" s="3" t="str">
        <f>IF(ITMAP_GRUNDBUCH.INFORMATIONSSY!N727="","",ITMAP_GRUNDBUCH.INFORMATIONSSY!N727)</f>
        <v>Regelwerksdatenbank ABS (Arzneimittel-Bewilligungs-Service) - Backend</v>
      </c>
      <c r="D727" s="3" t="str">
        <f>IF(ITMAP_GRUNDBUCH.INFORMATIONSSY!X727="","",VLOOKUP(ITMAP_GRUNDBUCH.INFORMATIONSSY!X727,Konfiguration!$I$2:$J$9,2,FALSE))</f>
        <v>TA3J</v>
      </c>
      <c r="E727" s="3" t="str">
        <f>IF(ITMAP_GRUNDBUCH.INFORMATIONSSY!H727="","",ITMAP_GRUNDBUCH.INFORMATIONSSY!H727)</f>
        <v>Stefan Santer, ITSV;stefan.santer@itsv.at;+43 50 124844 1532</v>
      </c>
      <c r="F727" s="3" t="str">
        <f t="shared" si="11"/>
        <v>Stefan Santer, ITSV;stefan.santer@itsv.at;+43 50 124844 1532</v>
      </c>
    </row>
    <row r="728" spans="1:6" ht="30">
      <c r="A728" s="3">
        <f>IF(ITMAP_GRUNDBUCH.INFORMATIONSSY!A728="","",ITMAP_GRUNDBUCH.INFORMATIONSSY!A728)</f>
        <v>2242</v>
      </c>
      <c r="B728" s="3" t="str">
        <f>IF(ITMAP_GRUNDBUCH.INFORMATIONSSY!L728="","",ITMAP_GRUNDBUCH.INFORMATIONSSY!L728)</f>
        <v>VEMO</v>
      </c>
      <c r="C728" s="3" t="str">
        <f>IF(ITMAP_GRUNDBUCH.INFORMATIONSSY!N728="","",ITMAP_GRUNDBUCH.INFORMATIONSSY!N728)</f>
        <v>Vertretungsmodul</v>
      </c>
      <c r="D728" s="3" t="str">
        <f>IF(ITMAP_GRUNDBUCH.INFORMATIONSSY!X728="","",VLOOKUP(ITMAP_GRUNDBUCH.INFORMATIONSSY!X728,Konfiguration!$I$2:$J$9,2,FALSE))</f>
        <v>Unbekannt</v>
      </c>
      <c r="E728" s="3" t="str">
        <f>IF(ITMAP_GRUNDBUCH.INFORMATIONSSY!H728="","",ITMAP_GRUNDBUCH.INFORMATIONSSY!H728)</f>
        <v>Norbert Fritz, ITSV;Norbert.Fritz@itsv.at;+43 50 124844 3215</v>
      </c>
      <c r="F728" s="3" t="str">
        <f t="shared" si="11"/>
        <v>Norbert Fritz, ITSV;Norbert.Fritz@itsv.at;+43 50 124844 3215</v>
      </c>
    </row>
    <row r="729" spans="1:6">
      <c r="A729" s="3">
        <f>IF(ITMAP_GRUNDBUCH.INFORMATIONSSY!A729="","",ITMAP_GRUNDBUCH.INFORMATIONSSY!A729)</f>
        <v>3182</v>
      </c>
      <c r="B729" s="3" t="str">
        <f>IF(ITMAP_GRUNDBUCH.INFORMATIONSSY!L729="","",ITMAP_GRUNDBUCH.INFORMATIONSSY!L729)</f>
        <v>FB BASIS</v>
      </c>
      <c r="C729" s="3" t="str">
        <f>IF(ITMAP_GRUNDBUCH.INFORMATIONSSY!N729="","",ITMAP_GRUNDBUCH.INFORMATIONSSY!N729)</f>
        <v>Familienbeihilfe Basis</v>
      </c>
      <c r="D729" s="3" t="str">
        <f>IF(ITMAP_GRUNDBUCH.INFORMATIONSSY!X729="","",VLOOKUP(ITMAP_GRUNDBUCH.INFORMATIONSSY!X729,Konfiguration!$I$2:$J$9,2,FALSE))</f>
        <v>Unbekannt</v>
      </c>
      <c r="E729" s="3" t="str">
        <f>IF(ITMAP_GRUNDBUCH.INFORMATIONSSY!H729="","",ITMAP_GRUNDBUCH.INFORMATIONSSY!H729)</f>
        <v>Manfred Widhalm, ITSV;manfred.widhalm@itsv.at;</v>
      </c>
      <c r="F729" s="3" t="str">
        <f t="shared" si="11"/>
        <v>Manfred Widhalm, ITSV;manfred.widhalm@itsv.at;</v>
      </c>
    </row>
    <row r="730" spans="1:6" ht="30">
      <c r="A730" s="3">
        <f>IF(ITMAP_GRUNDBUCH.INFORMATIONSSY!A730="","",ITMAP_GRUNDBUCH.INFORMATIONSSY!A730)</f>
        <v>3201</v>
      </c>
      <c r="B730" s="3" t="str">
        <f>IF(ITMAP_GRUNDBUCH.INFORMATIONSSY!L730="","",ITMAP_GRUNDBUCH.INFORMATIONSSY!L730)</f>
        <v>DG-DIALOG</v>
      </c>
      <c r="C730" s="3" t="str">
        <f>IF(ITMAP_GRUNDBUCH.INFORMATIONSSY!N730="","",ITMAP_GRUNDBUCH.INFORMATIONSSY!N730)</f>
        <v>DG-Dialogsystem</v>
      </c>
      <c r="D730" s="3" t="str">
        <f>IF(ITMAP_GRUNDBUCH.INFORMATIONSSY!X730="","",VLOOKUP(ITMAP_GRUNDBUCH.INFORMATIONSSY!X730,Konfiguration!$I$2:$J$9,2,FALSE))</f>
        <v>Unbekannt</v>
      </c>
      <c r="E730" s="3" t="str">
        <f>IF(ITMAP_GRUNDBUCH.INFORMATIONSSY!H730="","",ITMAP_GRUNDBUCH.INFORMATIONSSY!H730)</f>
        <v>Christoph Grünberger, NÖGKK;christoph.gruenberger@noegkk.at;050899 6062</v>
      </c>
      <c r="F730" s="3" t="str">
        <f t="shared" si="11"/>
        <v/>
      </c>
    </row>
    <row r="731" spans="1:6" ht="30">
      <c r="A731" s="3">
        <f>IF(ITMAP_GRUNDBUCH.INFORMATIONSSY!A731="","",ITMAP_GRUNDBUCH.INFORMATIONSSY!A731)</f>
        <v>3202</v>
      </c>
      <c r="B731" s="3" t="str">
        <f>IF(ITMAP_GRUNDBUCH.INFORMATIONSSY!L731="","",ITMAP_GRUNDBUCH.INFORMATIONSSY!L731)</f>
        <v>DG-DIALOG WS</v>
      </c>
      <c r="C731" s="3" t="str">
        <f>IF(ITMAP_GRUNDBUCH.INFORMATIONSSY!N731="","",ITMAP_GRUNDBUCH.INFORMATIONSSY!N731)</f>
        <v>DG-Dialogsystem Webservices</v>
      </c>
      <c r="D731" s="3" t="str">
        <f>IF(ITMAP_GRUNDBUCH.INFORMATIONSSY!X731="","",VLOOKUP(ITMAP_GRUNDBUCH.INFORMATIONSSY!X731,Konfiguration!$I$2:$J$9,2,FALSE))</f>
        <v>Unbekannt</v>
      </c>
      <c r="E731" s="3" t="str">
        <f>IF(ITMAP_GRUNDBUCH.INFORMATIONSSY!H731="","",ITMAP_GRUNDBUCH.INFORMATIONSSY!H731)</f>
        <v>Christoph Grünberger, NÖGKK;christoph.gruenberger@noegkk.at;050899 6062</v>
      </c>
      <c r="F731" s="3" t="str">
        <f t="shared" si="11"/>
        <v/>
      </c>
    </row>
    <row r="732" spans="1:6" ht="45">
      <c r="A732" s="3">
        <f>IF(ITMAP_GRUNDBUCH.INFORMATIONSSY!A732="","",ITMAP_GRUNDBUCH.INFORMATIONSSY!A732)</f>
        <v>3261</v>
      </c>
      <c r="B732" s="3" t="str">
        <f>IF(ITMAP_GRUNDBUCH.INFORMATIONSSY!L732="","",ITMAP_GRUNDBUCH.INFORMATIONSSY!L732)</f>
        <v>RGKK</v>
      </c>
      <c r="C732" s="3" t="str">
        <f>IF(ITMAP_GRUNDBUCH.INFORMATIONSSY!N732="","",ITMAP_GRUNDBUCH.INFORMATIONSSY!N732)</f>
        <v>Regress</v>
      </c>
      <c r="D732" s="3" t="str">
        <f>IF(ITMAP_GRUNDBUCH.INFORMATIONSSY!X732="","",VLOOKUP(ITMAP_GRUNDBUCH.INFORMATIONSSY!X732,Konfiguration!$I$2:$J$9,2,FALSE))</f>
        <v>Unbekannt</v>
      </c>
      <c r="E732" s="3" t="str">
        <f>IF(ITMAP_GRUNDBUCH.INFORMATIONSSY!H732="","",ITMAP_GRUNDBUCH.INFORMATIONSSY!H732)</f>
        <v>stp-regress@ooegkk.at;;rgkkhc@ooegkk.at;;rgkkgepardec@ooegkk.at</v>
      </c>
      <c r="F732" s="3" t="str">
        <f t="shared" si="11"/>
        <v/>
      </c>
    </row>
    <row r="733" spans="1:6" ht="30">
      <c r="A733" s="3">
        <f>IF(ITMAP_GRUNDBUCH.INFORMATIONSSY!A733="","",ITMAP_GRUNDBUCH.INFORMATIONSSY!A733)</f>
        <v>3329</v>
      </c>
      <c r="B733" s="3" t="str">
        <f>IF(ITMAP_GRUNDBUCH.INFORMATIONSSY!L733="","",ITMAP_GRUNDBUCH.INFORMATIONSSY!L733)</f>
        <v>EDIKT-RGKK</v>
      </c>
      <c r="C733" s="3" t="str">
        <f>IF(ITMAP_GRUNDBUCH.INFORMATIONSSY!N733="","",ITMAP_GRUNDBUCH.INFORMATIONSSY!N733)</f>
        <v>EdiktRegres auswerten</v>
      </c>
      <c r="D733" s="3" t="str">
        <f>IF(ITMAP_GRUNDBUCH.INFORMATIONSSY!X733="","",VLOOKUP(ITMAP_GRUNDBUCH.INFORMATIONSSY!X733,Konfiguration!$I$2:$J$9,2,FALSE))</f>
        <v>TA3</v>
      </c>
      <c r="E733" s="3" t="str">
        <f>IF(ITMAP_GRUNDBUCH.INFORMATIONSSY!H733="","",ITMAP_GRUNDBUCH.INFORMATIONSSY!H733)</f>
        <v>Christian Dyadio, SGKK;christian.dyadio@sgkk.at;0662 8889 - 1419</v>
      </c>
      <c r="F733" s="3" t="str">
        <f t="shared" si="11"/>
        <v/>
      </c>
    </row>
    <row r="734" spans="1:6" ht="30">
      <c r="A734" s="3">
        <f>IF(ITMAP_GRUNDBUCH.INFORMATIONSSY!A734="","",ITMAP_GRUNDBUCH.INFORMATIONSSY!A734)</f>
        <v>3330</v>
      </c>
      <c r="B734" s="3" t="str">
        <f>IF(ITMAP_GRUNDBUCH.INFORMATIONSSY!L734="","",ITMAP_GRUNDBUCH.INFORMATIONSSY!L734)</f>
        <v>FK-ARCHIV</v>
      </c>
      <c r="C734" s="3" t="str">
        <f>IF(ITMAP_GRUNDBUCH.INFORMATIONSSY!N734="","",ITMAP_GRUNDBUCH.INFORMATIONSSY!N734)</f>
        <v>FK-Abrechnung-Archiv</v>
      </c>
      <c r="D734" s="3" t="str">
        <f>IF(ITMAP_GRUNDBUCH.INFORMATIONSSY!X734="","",VLOOKUP(ITMAP_GRUNDBUCH.INFORMATIONSSY!X734,Konfiguration!$I$2:$J$9,2,FALSE))</f>
        <v>TA3</v>
      </c>
      <c r="E734" s="3" t="str">
        <f>IF(ITMAP_GRUNDBUCH.INFORMATIONSSY!H734="","",ITMAP_GRUNDBUCH.INFORMATIONSSY!H734)</f>
        <v>Christian Dyadio, SGKK;christian.dyadio@sgkk.at;0662 8889 - 1419</v>
      </c>
      <c r="F734" s="3" t="str">
        <f t="shared" si="11"/>
        <v/>
      </c>
    </row>
    <row r="735" spans="1:6" ht="30">
      <c r="A735" s="3">
        <f>IF(ITMAP_GRUNDBUCH.INFORMATIONSSY!A735="","",ITMAP_GRUNDBUCH.INFORMATIONSSY!A735)</f>
        <v>3331</v>
      </c>
      <c r="B735" s="3" t="str">
        <f>IF(ITMAP_GRUNDBUCH.INFORMATIONSSY!L735="","",ITMAP_GRUNDBUCH.INFORMATIONSSY!L735)</f>
        <v>LS-ARCHIV</v>
      </c>
      <c r="C735" s="3" t="str">
        <f>IF(ITMAP_GRUNDBUCH.INFORMATIONSSY!N735="","",ITMAP_GRUNDBUCH.INFORMATIONSSY!N735)</f>
        <v>LS-Archiv</v>
      </c>
      <c r="D735" s="3" t="str">
        <f>IF(ITMAP_GRUNDBUCH.INFORMATIONSSY!X735="","",VLOOKUP(ITMAP_GRUNDBUCH.INFORMATIONSSY!X735,Konfiguration!$I$2:$J$9,2,FALSE))</f>
        <v>TA3</v>
      </c>
      <c r="E735" s="3" t="str">
        <f>IF(ITMAP_GRUNDBUCH.INFORMATIONSSY!H735="","",ITMAP_GRUNDBUCH.INFORMATIONSSY!H735)</f>
        <v>Christian Dyadio, SGKK;christian.dyadio@sgkk.at;0662 8889 - 1419</v>
      </c>
      <c r="F735" s="3" t="str">
        <f t="shared" si="11"/>
        <v/>
      </c>
    </row>
    <row r="736" spans="1:6" ht="30">
      <c r="A736" s="3">
        <f>IF(ITMAP_GRUNDBUCH.INFORMATIONSSY!A736="","",ITMAP_GRUNDBUCH.INFORMATIONSSY!A736)</f>
        <v>3332</v>
      </c>
      <c r="B736" s="3" t="str">
        <f>IF(ITMAP_GRUNDBUCH.INFORMATIONSSY!L736="","",ITMAP_GRUNDBUCH.INFORMATIONSSY!L736)</f>
        <v>MVB-TOOLS</v>
      </c>
      <c r="C736" s="3" t="str">
        <f>IF(ITMAP_GRUNDBUCH.INFORMATIONSSY!N736="","",ITMAP_GRUNDBUCH.INFORMATIONSSY!N736)</f>
        <v>MVB-Tools</v>
      </c>
      <c r="D736" s="3" t="str">
        <f>IF(ITMAP_GRUNDBUCH.INFORMATIONSSY!X736="","",VLOOKUP(ITMAP_GRUNDBUCH.INFORMATIONSSY!X736,Konfiguration!$I$2:$J$9,2,FALSE))</f>
        <v>TA3</v>
      </c>
      <c r="E736" s="3" t="str">
        <f>IF(ITMAP_GRUNDBUCH.INFORMATIONSSY!H736="","",ITMAP_GRUNDBUCH.INFORMATIONSSY!H736)</f>
        <v>Christian Dyadio, SGKK;christian.dyadio@sgkk.at;0662 8889 - 1419</v>
      </c>
      <c r="F736" s="3" t="str">
        <f t="shared" si="11"/>
        <v/>
      </c>
    </row>
    <row r="737" spans="1:6" ht="30">
      <c r="A737" s="3">
        <f>IF(ITMAP_GRUNDBUCH.INFORMATIONSSY!A737="","",ITMAP_GRUNDBUCH.INFORMATIONSSY!A737)</f>
        <v>3333</v>
      </c>
      <c r="B737" s="3" t="str">
        <f>IF(ITMAP_GRUNDBUCH.INFORMATIONSSY!L737="","",ITMAP_GRUNDBUCH.INFORMATIONSSY!L737)</f>
        <v>OEA-ADRESSEN</v>
      </c>
      <c r="C737" s="3" t="str">
        <f>IF(ITMAP_GRUNDBUCH.INFORMATIONSSY!N737="","",ITMAP_GRUNDBUCH.INFORMATIONSSY!N737)</f>
        <v>OEA-Adressen</v>
      </c>
      <c r="D737" s="3" t="str">
        <f>IF(ITMAP_GRUNDBUCH.INFORMATIONSSY!X737="","",VLOOKUP(ITMAP_GRUNDBUCH.INFORMATIONSSY!X737,Konfiguration!$I$2:$J$9,2,FALSE))</f>
        <v>TA3</v>
      </c>
      <c r="E737" s="3" t="str">
        <f>IF(ITMAP_GRUNDBUCH.INFORMATIONSSY!H737="","",ITMAP_GRUNDBUCH.INFORMATIONSSY!H737)</f>
        <v>Christian Dyadio, SGKK;christian.dyadio@sgkk.at;0662 8889 - 1419</v>
      </c>
      <c r="F737" s="3" t="str">
        <f t="shared" si="11"/>
        <v/>
      </c>
    </row>
    <row r="738" spans="1:6">
      <c r="A738" s="3">
        <f>IF(ITMAP_GRUNDBUCH.INFORMATIONSSY!A738="","",ITMAP_GRUNDBUCH.INFORMATIONSSY!A738)</f>
        <v>3341</v>
      </c>
      <c r="B738" s="3" t="str">
        <f>IF(ITMAP_GRUNDBUCH.INFORMATIONSSY!L738="","",ITMAP_GRUNDBUCH.INFORMATIONSSY!L738)</f>
        <v>OMNIVIA</v>
      </c>
      <c r="C738" s="3" t="str">
        <f>IF(ITMAP_GRUNDBUCH.INFORMATIONSSY!N738="","",ITMAP_GRUNDBUCH.INFORMATIONSSY!N738)</f>
        <v>omniVia</v>
      </c>
      <c r="D738" s="3" t="str">
        <f>IF(ITMAP_GRUNDBUCH.INFORMATIONSSY!X738="","",VLOOKUP(ITMAP_GRUNDBUCH.INFORMATIONSSY!X738,Konfiguration!$I$2:$J$9,2,FALSE))</f>
        <v>TA3</v>
      </c>
      <c r="E738" s="3" t="str">
        <f>IF(ITMAP_GRUNDBUCH.INFORMATIONSSY!H738="","",ITMAP_GRUNDBUCH.INFORMATIONSSY!H738)</f>
        <v>produktmanagement@wgkk.at</v>
      </c>
      <c r="F738" s="3" t="str">
        <f t="shared" si="11"/>
        <v/>
      </c>
    </row>
    <row r="739" spans="1:6" ht="45">
      <c r="A739" s="3">
        <f>IF(ITMAP_GRUNDBUCH.INFORMATIONSSY!A739="","",ITMAP_GRUNDBUCH.INFORMATIONSSY!A739)</f>
        <v>3361</v>
      </c>
      <c r="B739" s="3" t="str">
        <f>IF(ITMAP_GRUNDBUCH.INFORMATIONSSY!L739="","",ITMAP_GRUNDBUCH.INFORMATIONSSY!L739)</f>
        <v>AGH ESV FRONTEND</v>
      </c>
      <c r="C739" s="3" t="str">
        <f>IF(ITMAP_GRUNDBUCH.INFORMATIONSSY!N739="","",ITMAP_GRUNDBUCH.INFORMATIONSSY!N739)</f>
        <v>AGH SV Portal eSV</v>
      </c>
      <c r="D739" s="3" t="str">
        <f>IF(ITMAP_GRUNDBUCH.INFORMATIONSSY!X739="","",VLOOKUP(ITMAP_GRUNDBUCH.INFORMATIONSSY!X739,Konfiguration!$I$2:$J$9,2,FALSE))</f>
        <v>TA3J</v>
      </c>
      <c r="E739" s="3" t="str">
        <f>IF(ITMAP_GRUNDBUCH.INFORMATIONSSY!H739="","",ITMAP_GRUNDBUCH.INFORMATIONSSY!H739)</f>
        <v>Christoph Grünberger, NÖGKK;Christoph.Gruenberger@noegkk.at;+43 50 899 6062</v>
      </c>
      <c r="F739" s="3" t="str">
        <f t="shared" si="11"/>
        <v/>
      </c>
    </row>
    <row r="740" spans="1:6" ht="45">
      <c r="A740" s="3">
        <f>IF(ITMAP_GRUNDBUCH.INFORMATIONSSY!A740="","",ITMAP_GRUNDBUCH.INFORMATIONSSY!A740)</f>
        <v>3061</v>
      </c>
      <c r="B740" s="3" t="str">
        <f>IF(ITMAP_GRUNDBUCH.INFORMATIONSSY!L740="","",ITMAP_GRUNDBUCH.INFORMATIONSSY!L740)</f>
        <v>TASY FRONTEND</v>
      </c>
      <c r="C740" s="3" t="str">
        <f>IF(ITMAP_GRUNDBUCH.INFORMATIONSSY!N740="","",ITMAP_GRUNDBUCH.INFORMATIONSSY!N740)</f>
        <v>Tarfsystem mBGM Frontend</v>
      </c>
      <c r="D740" s="3" t="str">
        <f>IF(ITMAP_GRUNDBUCH.INFORMATIONSSY!X740="","",VLOOKUP(ITMAP_GRUNDBUCH.INFORMATIONSSY!X740,Konfiguration!$I$2:$J$9,2,FALSE))</f>
        <v>TA3</v>
      </c>
      <c r="E740" s="3" t="str">
        <f>IF(ITMAP_GRUNDBUCH.INFORMATIONSSY!H740="","",ITMAP_GRUNDBUCH.INFORMATIONSSY!H740)</f>
        <v>Alexander Zimmermann, ITSV;Alexander.Zimmermann@itsv.at;+43 50 124844 1407</v>
      </c>
      <c r="F740" s="3" t="str">
        <f t="shared" si="11"/>
        <v>Alexander Zimmermann, ITSV;Alexander.Zimmermann@itsv.at;+43 50 124844 1407</v>
      </c>
    </row>
    <row r="741" spans="1:6" ht="45">
      <c r="A741" s="3">
        <f>IF(ITMAP_GRUNDBUCH.INFORMATIONSSY!A741="","",ITMAP_GRUNDBUCH.INFORMATIONSSY!A741)</f>
        <v>3062</v>
      </c>
      <c r="B741" s="3" t="str">
        <f>IF(ITMAP_GRUNDBUCH.INFORMATIONSSY!L741="","",ITMAP_GRUNDBUCH.INFORMATIONSSY!L741)</f>
        <v>TASY ESV FRONTEND</v>
      </c>
      <c r="C741" s="3" t="str">
        <f>IF(ITMAP_GRUNDBUCH.INFORMATIONSSY!N741="","",ITMAP_GRUNDBUCH.INFORMATIONSSY!N741)</f>
        <v>Tarfsystem mBGM eSV Frontend</v>
      </c>
      <c r="D741" s="3" t="str">
        <f>IF(ITMAP_GRUNDBUCH.INFORMATIONSSY!X741="","",VLOOKUP(ITMAP_GRUNDBUCH.INFORMATIONSSY!X741,Konfiguration!$I$2:$J$9,2,FALSE))</f>
        <v>TA3</v>
      </c>
      <c r="E741" s="3" t="str">
        <f>IF(ITMAP_GRUNDBUCH.INFORMATIONSSY!H741="","",ITMAP_GRUNDBUCH.INFORMATIONSSY!H741)</f>
        <v>Alexander Zimmermann, ITSV;Alexander.Zimmermann@itsv.at;+43 50 124844 1407</v>
      </c>
      <c r="F741" s="3" t="str">
        <f t="shared" si="11"/>
        <v>Alexander Zimmermann, ITSV;Alexander.Zimmermann@itsv.at;+43 50 124844 1407</v>
      </c>
    </row>
    <row r="742" spans="1:6" ht="45">
      <c r="A742" s="3">
        <f>IF(ITMAP_GRUNDBUCH.INFORMATIONSSY!A742="","",ITMAP_GRUNDBUCH.INFORMATIONSSY!A742)</f>
        <v>3063</v>
      </c>
      <c r="B742" s="3" t="str">
        <f>IF(ITMAP_GRUNDBUCH.INFORMATIONSSY!L742="","",ITMAP_GRUNDBUCH.INFORMATIONSSY!L742)</f>
        <v>TASY BACKEND WS</v>
      </c>
      <c r="C742" s="3" t="str">
        <f>IF(ITMAP_GRUNDBUCH.INFORMATIONSSY!N742="","",ITMAP_GRUNDBUCH.INFORMATIONSSY!N742)</f>
        <v>Tarfsystem mBGM Backend WS</v>
      </c>
      <c r="D742" s="3" t="str">
        <f>IF(ITMAP_GRUNDBUCH.INFORMATIONSSY!X742="","",VLOOKUP(ITMAP_GRUNDBUCH.INFORMATIONSSY!X742,Konfiguration!$I$2:$J$9,2,FALSE))</f>
        <v>TA3</v>
      </c>
      <c r="E742" s="3" t="str">
        <f>IF(ITMAP_GRUNDBUCH.INFORMATIONSSY!H742="","",ITMAP_GRUNDBUCH.INFORMATIONSSY!H742)</f>
        <v>Alexander Zimmermann, ITSV;Alexander.Zimmermann@itsv.at;+43 50 124844 1407</v>
      </c>
      <c r="F742" s="3" t="str">
        <f t="shared" si="11"/>
        <v>Alexander Zimmermann, ITSV;Alexander.Zimmermann@itsv.at;+43 50 124844 1407</v>
      </c>
    </row>
    <row r="743" spans="1:6">
      <c r="A743" s="3">
        <f>IF(ITMAP_GRUNDBUCH.INFORMATIONSSY!A743="","",ITMAP_GRUNDBUCH.INFORMATIONSSY!A743)</f>
        <v>3064</v>
      </c>
      <c r="B743" s="3" t="str">
        <f>IF(ITMAP_GRUNDBUCH.INFORMATIONSSY!L743="","",ITMAP_GRUNDBUCH.INFORMATIONSSY!L743)</f>
        <v>NEBU (BVA)</v>
      </c>
      <c r="C743" s="3" t="str">
        <f>IF(ITMAP_GRUNDBUCH.INFORMATIONSSY!N743="","",ITMAP_GRUNDBUCH.INFORMATIONSSY!N743)</f>
        <v>Kostenerstattung (BVA)</v>
      </c>
      <c r="D743" s="3" t="str">
        <f>IF(ITMAP_GRUNDBUCH.INFORMATIONSSY!X743="","",VLOOKUP(ITMAP_GRUNDBUCH.INFORMATIONSSY!X743,Konfiguration!$I$2:$J$9,2,FALSE))</f>
        <v>Unbekannt</v>
      </c>
      <c r="E743" s="3" t="str">
        <f>IF(ITMAP_GRUNDBUCH.INFORMATIONSSY!H743="","",ITMAP_GRUNDBUCH.INFORMATIONSSY!H743)</f>
        <v>Christian Neubert, BVA;christian.neubert@bva.at</v>
      </c>
      <c r="F743" s="3" t="str">
        <f t="shared" si="11"/>
        <v/>
      </c>
    </row>
    <row r="744" spans="1:6">
      <c r="A744" s="3">
        <f>IF(ITMAP_GRUNDBUCH.INFORMATIONSSY!A744="","",ITMAP_GRUNDBUCH.INFORMATIONSSY!A744)</f>
        <v>3065</v>
      </c>
      <c r="B744" s="3" t="str">
        <f>IF(ITMAP_GRUNDBUCH.INFORMATIONSSY!L744="","",ITMAP_GRUNDBUCH.INFORMATIONSSY!L744)</f>
        <v>HYBASE</v>
      </c>
      <c r="C744" s="3" t="str">
        <f>IF(ITMAP_GRUNDBUCH.INFORMATIONSSY!N744="","",ITMAP_GRUNDBUCH.INFORMATIONSSY!N744)</f>
        <v>Hybase / Hygiene Referat HKH</v>
      </c>
      <c r="D744" s="3" t="str">
        <f>IF(ITMAP_GRUNDBUCH.INFORMATIONSSY!X744="","",VLOOKUP(ITMAP_GRUNDBUCH.INFORMATIONSSY!X744,Konfiguration!$I$2:$J$9,2,FALSE))</f>
        <v>Unbekannt</v>
      </c>
      <c r="E744" s="3" t="str">
        <f>IF(ITMAP_GRUNDBUCH.INFORMATIONSSY!H744="","",ITMAP_GRUNDBUCH.INFORMATIONSSY!H744)</f>
        <v>sv-servicedesk@itsv.at</v>
      </c>
      <c r="F744" s="3" t="str">
        <f t="shared" si="11"/>
        <v>sv-servicedesk@itsv.at</v>
      </c>
    </row>
    <row r="745" spans="1:6">
      <c r="A745" s="3">
        <f>IF(ITMAP_GRUNDBUCH.INFORMATIONSSY!A745="","",ITMAP_GRUNDBUCH.INFORMATIONSSY!A745)</f>
        <v>3066</v>
      </c>
      <c r="B745" s="3" t="str">
        <f>IF(ITMAP_GRUNDBUCH.INFORMATIONSSY!L745="","",ITMAP_GRUNDBUCH.INFORMATIONSSY!L745)</f>
        <v>ORCHESTRA</v>
      </c>
      <c r="C745" s="3" t="str">
        <f>IF(ITMAP_GRUNDBUCH.INFORMATIONSSY!N745="","",ITMAP_GRUNDBUCH.INFORMATIONSSY!N745)</f>
        <v>Kommunikationsserver GVB WGKK</v>
      </c>
      <c r="D745" s="3" t="str">
        <f>IF(ITMAP_GRUNDBUCH.INFORMATIONSSY!X745="","",VLOOKUP(ITMAP_GRUNDBUCH.INFORMATIONSSY!X745,Konfiguration!$I$2:$J$9,2,FALSE))</f>
        <v>Unbekannt</v>
      </c>
      <c r="E745" s="3" t="str">
        <f>IF(ITMAP_GRUNDBUCH.INFORMATIONSSY!H745="","",ITMAP_GRUNDBUCH.INFORMATIONSSY!H745)</f>
        <v>sv-servicedesk@itsv.at</v>
      </c>
      <c r="F745" s="3" t="str">
        <f t="shared" si="11"/>
        <v>sv-servicedesk@itsv.at</v>
      </c>
    </row>
    <row r="746" spans="1:6">
      <c r="A746" s="3">
        <f>IF(ITMAP_GRUNDBUCH.INFORMATIONSSY!A746="","",ITMAP_GRUNDBUCH.INFORMATIONSSY!A746)</f>
        <v>3067</v>
      </c>
      <c r="B746" s="3" t="str">
        <f>IF(ITMAP_GRUNDBUCH.INFORMATIONSSY!L746="","",ITMAP_GRUNDBUCH.INFORMATIONSSY!L746)</f>
        <v>KIS ORBIS</v>
      </c>
      <c r="C746" s="3" t="str">
        <f>IF(ITMAP_GRUNDBUCH.INFORMATIONSSY!N746="","",ITMAP_GRUNDBUCH.INFORMATIONSSY!N746)</f>
        <v>KIS ORBIS</v>
      </c>
      <c r="D746" s="3" t="str">
        <f>IF(ITMAP_GRUNDBUCH.INFORMATIONSSY!X746="","",VLOOKUP(ITMAP_GRUNDBUCH.INFORMATIONSSY!X746,Konfiguration!$I$2:$J$9,2,FALSE))</f>
        <v>Unbekannt</v>
      </c>
      <c r="E746" s="3" t="str">
        <f>IF(ITMAP_GRUNDBUCH.INFORMATIONSSY!H746="","",ITMAP_GRUNDBUCH.INFORMATIONSSY!H746)</f>
        <v>sv-servicedesk@itsv.at</v>
      </c>
      <c r="F746" s="3" t="str">
        <f t="shared" si="11"/>
        <v>sv-servicedesk@itsv.at</v>
      </c>
    </row>
    <row r="747" spans="1:6">
      <c r="A747" s="3">
        <f>IF(ITMAP_GRUNDBUCH.INFORMATIONSSY!A747="","",ITMAP_GRUNDBUCH.INFORMATIONSSY!A747)</f>
        <v>3068</v>
      </c>
      <c r="B747" s="3" t="str">
        <f>IF(ITMAP_GRUNDBUCH.INFORMATIONSSY!L747="","",ITMAP_GRUNDBUCH.INFORMATIONSSY!L747)</f>
        <v>SEPO</v>
      </c>
      <c r="C747" s="3" t="str">
        <f>IF(ITMAP_GRUNDBUCH.INFORMATIONSSY!N747="","",ITMAP_GRUNDBUCH.INFORMATIONSSY!N747)</f>
        <v>SEPO - Strategisches Einkaufsportal Österreich</v>
      </c>
      <c r="D747" s="3" t="str">
        <f>IF(ITMAP_GRUNDBUCH.INFORMATIONSSY!X747="","",VLOOKUP(ITMAP_GRUNDBUCH.INFORMATIONSSY!X747,Konfiguration!$I$2:$J$9,2,FALSE))</f>
        <v>Unbekannt</v>
      </c>
      <c r="E747" s="3" t="str">
        <f>IF(ITMAP_GRUNDBUCH.INFORMATIONSSY!H747="","",ITMAP_GRUNDBUCH.INFORMATIONSSY!H747)</f>
        <v/>
      </c>
      <c r="F747" s="3" t="str">
        <f t="shared" si="11"/>
        <v/>
      </c>
    </row>
    <row r="748" spans="1:6">
      <c r="A748" s="3">
        <f>IF(ITMAP_GRUNDBUCH.INFORMATIONSSY!A748="","",ITMAP_GRUNDBUCH.INFORMATIONSSY!A748)</f>
        <v>3069</v>
      </c>
      <c r="B748" s="3" t="str">
        <f>IF(ITMAP_GRUNDBUCH.INFORMATIONSSY!L748="","",ITMAP_GRUNDBUCH.INFORMATIONSSY!L748)</f>
        <v>INTERFLEX (HVB)</v>
      </c>
      <c r="C748" s="3" t="str">
        <f>IF(ITMAP_GRUNDBUCH.INFORMATIONSSY!N748="","",ITMAP_GRUNDBUCH.INFORMATIONSSY!N748)</f>
        <v>Interflex Zeiterfassung (HVB)</v>
      </c>
      <c r="D748" s="3" t="str">
        <f>IF(ITMAP_GRUNDBUCH.INFORMATIONSSY!X748="","",VLOOKUP(ITMAP_GRUNDBUCH.INFORMATIONSSY!X748,Konfiguration!$I$2:$J$9,2,FALSE))</f>
        <v>Unbekannt</v>
      </c>
      <c r="E748" s="3" t="str">
        <f>IF(ITMAP_GRUNDBUCH.INFORMATIONSSY!H748="","",ITMAP_GRUNDBUCH.INFORMATIONSSY!H748)</f>
        <v>Doris Thaun, HVB;doris.thaun@sozialversicherung.at</v>
      </c>
      <c r="F748" s="3" t="str">
        <f t="shared" si="11"/>
        <v/>
      </c>
    </row>
    <row r="749" spans="1:6">
      <c r="A749" s="3">
        <f>IF(ITMAP_GRUNDBUCH.INFORMATIONSSY!A749="","",ITMAP_GRUNDBUCH.INFORMATIONSSY!A749)</f>
        <v>3401</v>
      </c>
      <c r="B749" s="3" t="str">
        <f>IF(ITMAP_GRUNDBUCH.INFORMATIONSSY!L749="","",ITMAP_GRUNDBUCH.INFORMATIONSSY!L749)</f>
        <v>VSYS (OEBB)</v>
      </c>
      <c r="C749" s="3" t="str">
        <f>IF(ITMAP_GRUNDBUCH.INFORMATIONSSY!N749="","",ITMAP_GRUNDBUCH.INFORMATIONSSY!N749)</f>
        <v>Virtuelles System ÖBB</v>
      </c>
      <c r="D749" s="3" t="str">
        <f>IF(ITMAP_GRUNDBUCH.INFORMATIONSSY!X749="","",VLOOKUP(ITMAP_GRUNDBUCH.INFORMATIONSSY!X749,Konfiguration!$I$2:$J$9,2,FALSE))</f>
        <v>Unbekannt</v>
      </c>
      <c r="E749" s="3" t="str">
        <f>IF(ITMAP_GRUNDBUCH.INFORMATIONSSY!H749="","",ITMAP_GRUNDBUCH.INFORMATIONSSY!H749)</f>
        <v/>
      </c>
      <c r="F749" s="3" t="str">
        <f t="shared" si="11"/>
        <v/>
      </c>
    </row>
    <row r="750" spans="1:6" ht="30">
      <c r="A750" s="3">
        <f>IF(ITMAP_GRUNDBUCH.INFORMATIONSSY!A750="","",ITMAP_GRUNDBUCH.INFORMATIONSSY!A750)</f>
        <v>3121</v>
      </c>
      <c r="B750" s="3" t="str">
        <f>IF(ITMAP_GRUNDBUCH.INFORMATIONSSY!L750="","",ITMAP_GRUNDBUCH.INFORMATIONSSY!L750)</f>
        <v>SOAIADM</v>
      </c>
      <c r="C750" s="3" t="str">
        <f>IF(ITMAP_GRUNDBUCH.INFORMATIONSSY!N750="","",ITMAP_GRUNDBUCH.INFORMATIONSSY!N750)</f>
        <v>Administrative Verwaltung der Umgebungs-, Servicemetadaten und deren Konfigurationen</v>
      </c>
      <c r="D750" s="3" t="str">
        <f>IF(ITMAP_GRUNDBUCH.INFORMATIONSSY!X750="","",VLOOKUP(ITMAP_GRUNDBUCH.INFORMATIONSSY!X750,Konfiguration!$I$2:$J$9,2,FALSE))</f>
        <v>TA3J</v>
      </c>
      <c r="E750" s="3" t="str">
        <f>IF(ITMAP_GRUNDBUCH.INFORMATIONSSY!H750="","",ITMAP_GRUNDBUCH.INFORMATIONSSY!H750)</f>
        <v>Petar Mazur, ITSV; petar.mazur@itsv.at;+43501248445639</v>
      </c>
      <c r="F750" s="3" t="str">
        <f t="shared" si="11"/>
        <v>Petar Mazur, ITSV; petar.mazur@itsv.at;+43501248445639</v>
      </c>
    </row>
    <row r="751" spans="1:6" ht="30">
      <c r="A751" s="3">
        <f>IF(ITMAP_GRUNDBUCH.INFORMATIONSSY!A751="","",ITMAP_GRUNDBUCH.INFORMATIONSSY!A751)</f>
        <v>3141</v>
      </c>
      <c r="B751" s="3" t="str">
        <f>IF(ITMAP_GRUNDBUCH.INFORMATIONSSY!L751="","",ITMAP_GRUNDBUCH.INFORMATIONSSY!L751)</f>
        <v>ZPVWS</v>
      </c>
      <c r="C751" s="3" t="str">
        <f>IF(ITMAP_GRUNDBUCH.INFORMATIONSSY!N751="","",ITMAP_GRUNDBUCH.INFORMATIONSSY!N751)</f>
        <v>Zentrale Partnerverwaltung Webservices</v>
      </c>
      <c r="D751" s="3" t="str">
        <f>IF(ITMAP_GRUNDBUCH.INFORMATIONSSY!X751="","",VLOOKUP(ITMAP_GRUNDBUCH.INFORMATIONSSY!X751,Konfiguration!$I$2:$J$9,2,FALSE))</f>
        <v>TA3J</v>
      </c>
      <c r="E751" s="3" t="str">
        <f>IF(ITMAP_GRUNDBUCH.INFORMATIONSSY!H751="","",ITMAP_GRUNDBUCH.INFORMATIONSSY!H751)</f>
        <v>Stefan Willinger, ITSV;zpv-cc@hvb.sozvers.at;+43 501 24844 3230</v>
      </c>
      <c r="F751" s="3" t="str">
        <f t="shared" si="11"/>
        <v>Stefan Willinger, ITSV;zpv-cc@hvb.sozvers.at;+43 501 24844 3230</v>
      </c>
    </row>
    <row r="752" spans="1:6" ht="30">
      <c r="A752" s="3">
        <f>IF(ITMAP_GRUNDBUCH.INFORMATIONSSY!A752="","",ITMAP_GRUNDBUCH.INFORMATIONSSY!A752)</f>
        <v>3221</v>
      </c>
      <c r="B752" s="3" t="str">
        <f>IF(ITMAP_GRUNDBUCH.INFORMATIONSSY!L752="","",ITMAP_GRUNDBUCH.INFORMATIONSSY!L752)</f>
        <v>BKFP</v>
      </c>
      <c r="C752" s="3" t="str">
        <f>IF(ITMAP_GRUNDBUCH.INFORMATIONSSY!N752="","",ITMAP_GRUNDBUCH.INFORMATIONSSY!N752)</f>
        <v>BKFP</v>
      </c>
      <c r="D752" s="3" t="str">
        <f>IF(ITMAP_GRUNDBUCH.INFORMATIONSSY!X752="","",VLOOKUP(ITMAP_GRUNDBUCH.INFORMATIONSSY!X752,Konfiguration!$I$2:$J$9,2,FALSE))</f>
        <v>Unbekannt</v>
      </c>
      <c r="E752" s="3" t="str">
        <f>IF(ITMAP_GRUNDBUCH.INFORMATIONSSY!H752="","",ITMAP_GRUNDBUCH.INFORMATIONSSY!H752)</f>
        <v>Christian Kuehmayer, ITSV;Christian.Kuehmayer@itsv.at;+43501248443858</v>
      </c>
      <c r="F752" s="3" t="str">
        <f t="shared" si="11"/>
        <v>Christian Kuehmayer, ITSV;Christian.Kuehmayer@itsv.at;+43501248443858</v>
      </c>
    </row>
    <row r="753" spans="1:6">
      <c r="A753" s="3">
        <f>IF(ITMAP_GRUNDBUCH.INFORMATIONSSY!A753="","",ITMAP_GRUNDBUCH.INFORMATIONSSY!A753)</f>
        <v>3222</v>
      </c>
      <c r="B753" s="3" t="str">
        <f>IF(ITMAP_GRUNDBUCH.INFORMATIONSSY!L753="","",ITMAP_GRUNDBUCH.INFORMATIONSSY!L753)</f>
        <v>FBDB RICHCLIENT</v>
      </c>
      <c r="C753" s="3" t="str">
        <f>IF(ITMAP_GRUNDBUCH.INFORMATIONSSY!N753="","",ITMAP_GRUNDBUCH.INFORMATIONSSY!N753)</f>
        <v>Fachbeiratsdatenbank Richclient</v>
      </c>
      <c r="D753" s="3" t="str">
        <f>IF(ITMAP_GRUNDBUCH.INFORMATIONSSY!X753="","",VLOOKUP(ITMAP_GRUNDBUCH.INFORMATIONSSY!X753,Konfiguration!$I$2:$J$9,2,FALSE))</f>
        <v>Unbekannt</v>
      </c>
      <c r="E753" s="3" t="str">
        <f>IF(ITMAP_GRUNDBUCH.INFORMATIONSSY!H753="","",ITMAP_GRUNDBUCH.INFORMATIONSSY!H753)</f>
        <v>Herbert Haider, VAEB;herbert.haider@vaeb.at</v>
      </c>
      <c r="F753" s="3" t="str">
        <f t="shared" si="11"/>
        <v/>
      </c>
    </row>
    <row r="754" spans="1:6" ht="45">
      <c r="A754" s="3">
        <f>IF(ITMAP_GRUNDBUCH.INFORMATIONSSY!A754="","",ITMAP_GRUNDBUCH.INFORMATIONSSY!A754)</f>
        <v>3223</v>
      </c>
      <c r="B754" s="3" t="str">
        <f>IF(ITMAP_GRUNDBUCH.INFORMATIONSSY!L754="","",ITMAP_GRUNDBUCH.INFORMATIONSSY!L754)</f>
        <v>FBDB FRONTEND</v>
      </c>
      <c r="C754" s="3" t="str">
        <f>IF(ITMAP_GRUNDBUCH.INFORMATIONSSY!N754="","",ITMAP_GRUNDBUCH.INFORMATIONSSY!N754)</f>
        <v>Fachbeiratsdatenbank Frontend</v>
      </c>
      <c r="D754" s="3" t="str">
        <f>IF(ITMAP_GRUNDBUCH.INFORMATIONSSY!X754="","",VLOOKUP(ITMAP_GRUNDBUCH.INFORMATIONSSY!X754,Konfiguration!$I$2:$J$9,2,FALSE))</f>
        <v>TA3</v>
      </c>
      <c r="E754" s="3" t="str">
        <f>IF(ITMAP_GRUNDBUCH.INFORMATIONSSY!H754="","",ITMAP_GRUNDBUCH.INFORMATIONSSY!H754)</f>
        <v>Matthias Walchhofer,ITSV;matthias.walchhofer@itsv.at;+43501248442771</v>
      </c>
      <c r="F754" s="3" t="str">
        <f t="shared" si="11"/>
        <v>Matthias Walchhofer,ITSV;matthias.walchhofer@itsv.at;+43501248442771</v>
      </c>
    </row>
    <row r="755" spans="1:6" ht="45">
      <c r="A755" s="3">
        <f>IF(ITMAP_GRUNDBUCH.INFORMATIONSSY!A755="","",ITMAP_GRUNDBUCH.INFORMATIONSSY!A755)</f>
        <v>3224</v>
      </c>
      <c r="B755" s="3" t="str">
        <f>IF(ITMAP_GRUNDBUCH.INFORMATIONSSY!L755="","",ITMAP_GRUNDBUCH.INFORMATIONSSY!L755)</f>
        <v>FBDB BACKEND</v>
      </c>
      <c r="C755" s="3" t="str">
        <f>IF(ITMAP_GRUNDBUCH.INFORMATIONSSY!N755="","",ITMAP_GRUNDBUCH.INFORMATIONSSY!N755)</f>
        <v>Fachbeiratsdatenbank Backend</v>
      </c>
      <c r="D755" s="3" t="str">
        <f>IF(ITMAP_GRUNDBUCH.INFORMATIONSSY!X755="","",VLOOKUP(ITMAP_GRUNDBUCH.INFORMATIONSSY!X755,Konfiguration!$I$2:$J$9,2,FALSE))</f>
        <v>TA3</v>
      </c>
      <c r="E755" s="3" t="str">
        <f>IF(ITMAP_GRUNDBUCH.INFORMATIONSSY!H755="","",ITMAP_GRUNDBUCH.INFORMATIONSSY!H755)</f>
        <v>Herbert Haider, VAEB;herbert.haider@vaeb.at;;Matthias Walchhofer, ITSV;matthias.walchhofer@itsv.at;+43501248442771</v>
      </c>
      <c r="F755" s="3" t="str">
        <f t="shared" ref="F755" si="12">IF(ISERR(SEARCH("itsv",E755,1)),"",E755)</f>
        <v>Herbert Haider, VAEB;herbert.haider@vaeb.at;;Matthias Walchhofer, ITSV;matthias.walchhofer@itsv.at;+43501248442771</v>
      </c>
    </row>
    <row r="756" spans="1:6">
      <c r="A756" s="3" t="str">
        <f>IF(ITMAP_GRUNDBUCH.INFORMATIONSSY!A756="","",ITMAP_GRUNDBUCH.INFORMATIONSSY!A756)</f>
        <v/>
      </c>
      <c r="B756" s="3" t="str">
        <f>IF(ITMAP_GRUNDBUCH.INFORMATIONSSY!L756="","",ITMAP_GRUNDBUCH.INFORMATIONSSY!L756)</f>
        <v/>
      </c>
      <c r="C756" s="3" t="str">
        <f>IF(ITMAP_GRUNDBUCH.INFORMATIONSSY!N756="","",ITMAP_GRUNDBUCH.INFORMATIONSSY!N756)</f>
        <v/>
      </c>
      <c r="D756" s="3" t="str">
        <f>IF(ITMAP_GRUNDBUCH.INFORMATIONSSY!X756="","",VLOOKUP(ITMAP_GRUNDBUCH.INFORMATIONSSY!X756,Konfiguration!$I$2:$J$9,2,FALSE))</f>
        <v/>
      </c>
      <c r="E756" s="3" t="str">
        <f>IF(ITMAP_GRUNDBUCH.INFORMATIONSSY!H756="","",ITMAP_GRUNDBUCH.INFORMATIONSSY!H756)</f>
        <v/>
      </c>
    </row>
    <row r="757" spans="1:6">
      <c r="A757" s="3" t="str">
        <f>IF(ITMAP_GRUNDBUCH.INFORMATIONSSY!A757="","",ITMAP_GRUNDBUCH.INFORMATIONSSY!A757)</f>
        <v/>
      </c>
      <c r="B757" s="3" t="str">
        <f>IF(ITMAP_GRUNDBUCH.INFORMATIONSSY!L757="","",ITMAP_GRUNDBUCH.INFORMATIONSSY!L757)</f>
        <v/>
      </c>
      <c r="C757" s="3" t="str">
        <f>IF(ITMAP_GRUNDBUCH.INFORMATIONSSY!N757="","",ITMAP_GRUNDBUCH.INFORMATIONSSY!N757)</f>
        <v/>
      </c>
      <c r="D757" s="3" t="str">
        <f>IF(ITMAP_GRUNDBUCH.INFORMATIONSSY!X757="","",VLOOKUP(ITMAP_GRUNDBUCH.INFORMATIONSSY!X757,Konfiguration!$I$2:$J$9,2,FALSE))</f>
        <v/>
      </c>
      <c r="E757" s="3" t="str">
        <f>IF(ITMAP_GRUNDBUCH.INFORMATIONSSY!H757="","",ITMAP_GRUNDBUCH.INFORMATIONSSY!H757)</f>
        <v/>
      </c>
    </row>
    <row r="758" spans="1:6">
      <c r="A758" s="3" t="str">
        <f>IF(ITMAP_GRUNDBUCH.INFORMATIONSSY!A758="","",ITMAP_GRUNDBUCH.INFORMATIONSSY!A758)</f>
        <v/>
      </c>
      <c r="B758" s="3" t="str">
        <f>IF(ITMAP_GRUNDBUCH.INFORMATIONSSY!L758="","",ITMAP_GRUNDBUCH.INFORMATIONSSY!L758)</f>
        <v/>
      </c>
      <c r="C758" s="3" t="str">
        <f>IF(ITMAP_GRUNDBUCH.INFORMATIONSSY!N758="","",ITMAP_GRUNDBUCH.INFORMATIONSSY!N758)</f>
        <v/>
      </c>
      <c r="D758" s="3" t="str">
        <f>IF(ITMAP_GRUNDBUCH.INFORMATIONSSY!X758="","",VLOOKUP(ITMAP_GRUNDBUCH.INFORMATIONSSY!X758,Konfiguration!$I$2:$J$9,2,FALSE))</f>
        <v/>
      </c>
      <c r="E758" s="3" t="str">
        <f>IF(ITMAP_GRUNDBUCH.INFORMATIONSSY!H758="","",ITMAP_GRUNDBUCH.INFORMATIONSSY!H758)</f>
        <v/>
      </c>
    </row>
    <row r="759" spans="1:6">
      <c r="A759" s="3" t="str">
        <f>IF(ITMAP_GRUNDBUCH.INFORMATIONSSY!A759="","",ITMAP_GRUNDBUCH.INFORMATIONSSY!A759)</f>
        <v/>
      </c>
      <c r="B759" s="3" t="str">
        <f>IF(ITMAP_GRUNDBUCH.INFORMATIONSSY!L759="","",ITMAP_GRUNDBUCH.INFORMATIONSSY!L759)</f>
        <v/>
      </c>
      <c r="C759" s="3" t="str">
        <f>IF(ITMAP_GRUNDBUCH.INFORMATIONSSY!N759="","",ITMAP_GRUNDBUCH.INFORMATIONSSY!N759)</f>
        <v/>
      </c>
      <c r="D759" s="3" t="str">
        <f>IF(ITMAP_GRUNDBUCH.INFORMATIONSSY!X759="","",VLOOKUP(ITMAP_GRUNDBUCH.INFORMATIONSSY!X759,Konfiguration!$I$2:$J$9,2,FALSE))</f>
        <v/>
      </c>
      <c r="E759" s="3" t="str">
        <f>IF(ITMAP_GRUNDBUCH.INFORMATIONSSY!H759="","",ITMAP_GRUNDBUCH.INFORMATIONSSY!H759)</f>
        <v/>
      </c>
    </row>
    <row r="760" spans="1:6">
      <c r="A760" s="3" t="str">
        <f>IF(ITMAP_GRUNDBUCH.INFORMATIONSSY!A760="","",ITMAP_GRUNDBUCH.INFORMATIONSSY!A760)</f>
        <v/>
      </c>
      <c r="B760" s="3" t="str">
        <f>IF(ITMAP_GRUNDBUCH.INFORMATIONSSY!L760="","",ITMAP_GRUNDBUCH.INFORMATIONSSY!L760)</f>
        <v/>
      </c>
      <c r="C760" s="3" t="str">
        <f>IF(ITMAP_GRUNDBUCH.INFORMATIONSSY!N760="","",ITMAP_GRUNDBUCH.INFORMATIONSSY!N760)</f>
        <v/>
      </c>
      <c r="D760" s="3" t="str">
        <f>IF(ITMAP_GRUNDBUCH.INFORMATIONSSY!X760="","",VLOOKUP(ITMAP_GRUNDBUCH.INFORMATIONSSY!X760,Konfiguration!$I$2:$J$9,2,FALSE))</f>
        <v/>
      </c>
      <c r="E760" s="3" t="str">
        <f>IF(ITMAP_GRUNDBUCH.INFORMATIONSSY!H760="","",ITMAP_GRUNDBUCH.INFORMATIONSSY!H760)</f>
        <v/>
      </c>
    </row>
    <row r="761" spans="1:6">
      <c r="A761" s="3" t="str">
        <f>IF(ITMAP_GRUNDBUCH.INFORMATIONSSY!A761="","",ITMAP_GRUNDBUCH.INFORMATIONSSY!A761)</f>
        <v/>
      </c>
      <c r="B761" s="3" t="str">
        <f>IF(ITMAP_GRUNDBUCH.INFORMATIONSSY!L761="","",ITMAP_GRUNDBUCH.INFORMATIONSSY!L761)</f>
        <v/>
      </c>
      <c r="C761" s="3" t="str">
        <f>IF(ITMAP_GRUNDBUCH.INFORMATIONSSY!N761="","",ITMAP_GRUNDBUCH.INFORMATIONSSY!N761)</f>
        <v/>
      </c>
      <c r="D761" s="3" t="str">
        <f>IF(ITMAP_GRUNDBUCH.INFORMATIONSSY!X761="","",VLOOKUP(ITMAP_GRUNDBUCH.INFORMATIONSSY!X761,Konfiguration!$I$2:$J$9,2,FALSE))</f>
        <v/>
      </c>
      <c r="E761" s="3" t="str">
        <f>IF(ITMAP_GRUNDBUCH.INFORMATIONSSY!H761="","",ITMAP_GRUNDBUCH.INFORMATIONSSY!H761)</f>
        <v/>
      </c>
    </row>
    <row r="762" spans="1:6">
      <c r="A762" s="3" t="str">
        <f>IF(ITMAP_GRUNDBUCH.INFORMATIONSSY!A762="","",ITMAP_GRUNDBUCH.INFORMATIONSSY!A762)</f>
        <v/>
      </c>
      <c r="B762" s="3" t="str">
        <f>IF(ITMAP_GRUNDBUCH.INFORMATIONSSY!L762="","",ITMAP_GRUNDBUCH.INFORMATIONSSY!L762)</f>
        <v/>
      </c>
      <c r="C762" s="3" t="str">
        <f>IF(ITMAP_GRUNDBUCH.INFORMATIONSSY!N762="","",ITMAP_GRUNDBUCH.INFORMATIONSSY!N762)</f>
        <v/>
      </c>
      <c r="D762" s="3" t="str">
        <f>IF(ITMAP_GRUNDBUCH.INFORMATIONSSY!X762="","",VLOOKUP(ITMAP_GRUNDBUCH.INFORMATIONSSY!X762,Konfiguration!$I$2:$J$9,2,FALSE))</f>
        <v/>
      </c>
      <c r="E762" s="3" t="str">
        <f>IF(ITMAP_GRUNDBUCH.INFORMATIONSSY!H762="","",ITMAP_GRUNDBUCH.INFORMATIONSSY!H762)</f>
        <v/>
      </c>
    </row>
    <row r="763" spans="1:6">
      <c r="A763" s="3" t="str">
        <f>IF(ITMAP_GRUNDBUCH.INFORMATIONSSY!A763="","",ITMAP_GRUNDBUCH.INFORMATIONSSY!A763)</f>
        <v/>
      </c>
      <c r="B763" s="3" t="str">
        <f>IF(ITMAP_GRUNDBUCH.INFORMATIONSSY!L763="","",ITMAP_GRUNDBUCH.INFORMATIONSSY!L763)</f>
        <v/>
      </c>
      <c r="C763" s="3" t="str">
        <f>IF(ITMAP_GRUNDBUCH.INFORMATIONSSY!N763="","",ITMAP_GRUNDBUCH.INFORMATIONSSY!N763)</f>
        <v/>
      </c>
      <c r="D763" s="3" t="str">
        <f>IF(ITMAP_GRUNDBUCH.INFORMATIONSSY!X763="","",VLOOKUP(ITMAP_GRUNDBUCH.INFORMATIONSSY!X763,Konfiguration!$I$2:$J$9,2,FALSE))</f>
        <v/>
      </c>
      <c r="E763" s="3" t="str">
        <f>IF(ITMAP_GRUNDBUCH.INFORMATIONSSY!H763="","",ITMAP_GRUNDBUCH.INFORMATIONSSY!H763)</f>
        <v/>
      </c>
    </row>
    <row r="764" spans="1:6">
      <c r="A764" s="3" t="str">
        <f>IF(ITMAP_GRUNDBUCH.INFORMATIONSSY!A764="","",ITMAP_GRUNDBUCH.INFORMATIONSSY!A764)</f>
        <v/>
      </c>
      <c r="B764" s="3" t="str">
        <f>IF(ITMAP_GRUNDBUCH.INFORMATIONSSY!L764="","",ITMAP_GRUNDBUCH.INFORMATIONSSY!L764)</f>
        <v/>
      </c>
      <c r="C764" s="3" t="str">
        <f>IF(ITMAP_GRUNDBUCH.INFORMATIONSSY!N764="","",ITMAP_GRUNDBUCH.INFORMATIONSSY!N764)</f>
        <v/>
      </c>
      <c r="D764" s="3" t="str">
        <f>IF(ITMAP_GRUNDBUCH.INFORMATIONSSY!X764="","",VLOOKUP(ITMAP_GRUNDBUCH.INFORMATIONSSY!X764,Konfiguration!$I$2:$J$9,2,FALSE))</f>
        <v/>
      </c>
      <c r="E764" s="3" t="str">
        <f>IF(ITMAP_GRUNDBUCH.INFORMATIONSSY!H764="","",ITMAP_GRUNDBUCH.INFORMATIONSSY!H764)</f>
        <v/>
      </c>
    </row>
    <row r="765" spans="1:6">
      <c r="A765" s="3" t="str">
        <f>IF(ITMAP_GRUNDBUCH.INFORMATIONSSY!A765="","",ITMAP_GRUNDBUCH.INFORMATIONSSY!A765)</f>
        <v/>
      </c>
      <c r="B765" s="3" t="str">
        <f>IF(ITMAP_GRUNDBUCH.INFORMATIONSSY!L765="","",ITMAP_GRUNDBUCH.INFORMATIONSSY!L765)</f>
        <v/>
      </c>
      <c r="C765" s="3" t="str">
        <f>IF(ITMAP_GRUNDBUCH.INFORMATIONSSY!N765="","",ITMAP_GRUNDBUCH.INFORMATIONSSY!N765)</f>
        <v/>
      </c>
      <c r="D765" s="3" t="str">
        <f>IF(ITMAP_GRUNDBUCH.INFORMATIONSSY!X765="","",VLOOKUP(ITMAP_GRUNDBUCH.INFORMATIONSSY!X765,Konfiguration!$I$2:$J$9,2,FALSE))</f>
        <v/>
      </c>
      <c r="E765" s="3" t="str">
        <f>IF(ITMAP_GRUNDBUCH.INFORMATIONSSY!H765="","",ITMAP_GRUNDBUCH.INFORMATIONSSY!H765)</f>
        <v/>
      </c>
    </row>
    <row r="766" spans="1:6">
      <c r="A766" s="3" t="str">
        <f>IF(ITMAP_GRUNDBUCH.INFORMATIONSSY!A766="","",ITMAP_GRUNDBUCH.INFORMATIONSSY!A766)</f>
        <v/>
      </c>
      <c r="B766" s="3" t="str">
        <f>IF(ITMAP_GRUNDBUCH.INFORMATIONSSY!L766="","",ITMAP_GRUNDBUCH.INFORMATIONSSY!L766)</f>
        <v/>
      </c>
      <c r="C766" s="3" t="str">
        <f>IF(ITMAP_GRUNDBUCH.INFORMATIONSSY!N766="","",ITMAP_GRUNDBUCH.INFORMATIONSSY!N766)</f>
        <v/>
      </c>
      <c r="D766" s="3" t="str">
        <f>IF(ITMAP_GRUNDBUCH.INFORMATIONSSY!X766="","",VLOOKUP(ITMAP_GRUNDBUCH.INFORMATIONSSY!X766,Konfiguration!$I$2:$J$9,2,FALSE))</f>
        <v/>
      </c>
      <c r="E766" s="3" t="str">
        <f>IF(ITMAP_GRUNDBUCH.INFORMATIONSSY!H766="","",ITMAP_GRUNDBUCH.INFORMATIONSSY!H766)</f>
        <v/>
      </c>
    </row>
    <row r="767" spans="1:6">
      <c r="A767" s="3" t="str">
        <f>IF(ITMAP_GRUNDBUCH.INFORMATIONSSY!A767="","",ITMAP_GRUNDBUCH.INFORMATIONSSY!A767)</f>
        <v/>
      </c>
      <c r="B767" s="3" t="str">
        <f>IF(ITMAP_GRUNDBUCH.INFORMATIONSSY!L767="","",ITMAP_GRUNDBUCH.INFORMATIONSSY!L767)</f>
        <v/>
      </c>
      <c r="C767" s="3" t="str">
        <f>IF(ITMAP_GRUNDBUCH.INFORMATIONSSY!N767="","",ITMAP_GRUNDBUCH.INFORMATIONSSY!N767)</f>
        <v/>
      </c>
      <c r="D767" s="3" t="str">
        <f>IF(ITMAP_GRUNDBUCH.INFORMATIONSSY!X767="","",VLOOKUP(ITMAP_GRUNDBUCH.INFORMATIONSSY!X767,Konfiguration!$I$2:$J$9,2,FALSE))</f>
        <v/>
      </c>
      <c r="E767" s="3" t="str">
        <f>IF(ITMAP_GRUNDBUCH.INFORMATIONSSY!H767="","",ITMAP_GRUNDBUCH.INFORMATIONSSY!H767)</f>
        <v/>
      </c>
    </row>
    <row r="768" spans="1:6">
      <c r="A768" s="3" t="str">
        <f>IF(ITMAP_GRUNDBUCH.INFORMATIONSSY!A768="","",ITMAP_GRUNDBUCH.INFORMATIONSSY!A768)</f>
        <v/>
      </c>
      <c r="B768" s="3" t="str">
        <f>IF(ITMAP_GRUNDBUCH.INFORMATIONSSY!L768="","",ITMAP_GRUNDBUCH.INFORMATIONSSY!L768)</f>
        <v/>
      </c>
      <c r="C768" s="3" t="str">
        <f>IF(ITMAP_GRUNDBUCH.INFORMATIONSSY!N768="","",ITMAP_GRUNDBUCH.INFORMATIONSSY!N768)</f>
        <v/>
      </c>
      <c r="D768" s="3" t="str">
        <f>IF(ITMAP_GRUNDBUCH.INFORMATIONSSY!X768="","",VLOOKUP(ITMAP_GRUNDBUCH.INFORMATIONSSY!X768,Konfiguration!$I$2:$J$9,2,FALSE))</f>
        <v/>
      </c>
      <c r="E768" s="3" t="str">
        <f>IF(ITMAP_GRUNDBUCH.INFORMATIONSSY!H768="","",ITMAP_GRUNDBUCH.INFORMATIONSSY!H768)</f>
        <v/>
      </c>
    </row>
    <row r="769" spans="1:5">
      <c r="A769" s="3" t="str">
        <f>IF(ITMAP_GRUNDBUCH.INFORMATIONSSY!A769="","",ITMAP_GRUNDBUCH.INFORMATIONSSY!A769)</f>
        <v/>
      </c>
      <c r="B769" s="3" t="str">
        <f>IF(ITMAP_GRUNDBUCH.INFORMATIONSSY!L769="","",ITMAP_GRUNDBUCH.INFORMATIONSSY!L769)</f>
        <v/>
      </c>
      <c r="C769" s="3" t="str">
        <f>IF(ITMAP_GRUNDBUCH.INFORMATIONSSY!N769="","",ITMAP_GRUNDBUCH.INFORMATIONSSY!N769)</f>
        <v/>
      </c>
      <c r="D769" s="3" t="str">
        <f>IF(ITMAP_GRUNDBUCH.INFORMATIONSSY!X769="","",VLOOKUP(ITMAP_GRUNDBUCH.INFORMATIONSSY!X769,Konfiguration!$I$2:$J$9,2,FALSE))</f>
        <v/>
      </c>
      <c r="E769" s="3" t="str">
        <f>IF(ITMAP_GRUNDBUCH.INFORMATIONSSY!H769="","",ITMAP_GRUNDBUCH.INFORMATIONSSY!H769)</f>
        <v/>
      </c>
    </row>
    <row r="770" spans="1:5">
      <c r="A770" s="3" t="str">
        <f>IF(ITMAP_GRUNDBUCH.INFORMATIONSSY!A770="","",ITMAP_GRUNDBUCH.INFORMATIONSSY!A770)</f>
        <v/>
      </c>
      <c r="B770" s="3" t="str">
        <f>IF(ITMAP_GRUNDBUCH.INFORMATIONSSY!L770="","",ITMAP_GRUNDBUCH.INFORMATIONSSY!L770)</f>
        <v/>
      </c>
      <c r="C770" s="3" t="str">
        <f>IF(ITMAP_GRUNDBUCH.INFORMATIONSSY!N770="","",ITMAP_GRUNDBUCH.INFORMATIONSSY!N770)</f>
        <v/>
      </c>
      <c r="D770" s="3" t="str">
        <f>IF(ITMAP_GRUNDBUCH.INFORMATIONSSY!X770="","",VLOOKUP(ITMAP_GRUNDBUCH.INFORMATIONSSY!X770,Konfiguration!$I$2:$J$9,2,FALSE))</f>
        <v/>
      </c>
      <c r="E770" s="3" t="str">
        <f>IF(ITMAP_GRUNDBUCH.INFORMATIONSSY!H770="","",ITMAP_GRUNDBUCH.INFORMATIONSSY!H770)</f>
        <v/>
      </c>
    </row>
    <row r="771" spans="1:5">
      <c r="A771" s="3" t="str">
        <f>IF(ITMAP_GRUNDBUCH.INFORMATIONSSY!A771="","",ITMAP_GRUNDBUCH.INFORMATIONSSY!A771)</f>
        <v/>
      </c>
      <c r="B771" s="3" t="str">
        <f>IF(ITMAP_GRUNDBUCH.INFORMATIONSSY!L771="","",ITMAP_GRUNDBUCH.INFORMATIONSSY!L771)</f>
        <v/>
      </c>
      <c r="C771" s="3" t="str">
        <f>IF(ITMAP_GRUNDBUCH.INFORMATIONSSY!N771="","",ITMAP_GRUNDBUCH.INFORMATIONSSY!N771)</f>
        <v/>
      </c>
      <c r="D771" s="3" t="str">
        <f>IF(ITMAP_GRUNDBUCH.INFORMATIONSSY!X771="","",VLOOKUP(ITMAP_GRUNDBUCH.INFORMATIONSSY!X771,Konfiguration!$I$2:$J$9,2,FALSE))</f>
        <v/>
      </c>
      <c r="E771" s="3" t="str">
        <f>IF(ITMAP_GRUNDBUCH.INFORMATIONSSY!H771="","",ITMAP_GRUNDBUCH.INFORMATIONSSY!H771)</f>
        <v/>
      </c>
    </row>
    <row r="772" spans="1:5">
      <c r="A772" s="3" t="str">
        <f>IF(ITMAP_GRUNDBUCH.INFORMATIONSSY!A772="","",ITMAP_GRUNDBUCH.INFORMATIONSSY!A772)</f>
        <v/>
      </c>
      <c r="B772" s="3" t="str">
        <f>IF(ITMAP_GRUNDBUCH.INFORMATIONSSY!L772="","",ITMAP_GRUNDBUCH.INFORMATIONSSY!L772)</f>
        <v/>
      </c>
      <c r="C772" s="3" t="str">
        <f>IF(ITMAP_GRUNDBUCH.INFORMATIONSSY!N772="","",ITMAP_GRUNDBUCH.INFORMATIONSSY!N772)</f>
        <v/>
      </c>
      <c r="D772" s="3" t="str">
        <f>IF(ITMAP_GRUNDBUCH.INFORMATIONSSY!X772="","",VLOOKUP(ITMAP_GRUNDBUCH.INFORMATIONSSY!X772,Konfiguration!$I$2:$J$9,2,FALSE))</f>
        <v/>
      </c>
      <c r="E772" s="3" t="str">
        <f>IF(ITMAP_GRUNDBUCH.INFORMATIONSSY!H772="","",ITMAP_GRUNDBUCH.INFORMATIONSSY!H772)</f>
        <v/>
      </c>
    </row>
    <row r="773" spans="1:5">
      <c r="A773" s="3" t="str">
        <f>IF(ITMAP_GRUNDBUCH.INFORMATIONSSY!A773="","",ITMAP_GRUNDBUCH.INFORMATIONSSY!A773)</f>
        <v/>
      </c>
      <c r="B773" s="3" t="str">
        <f>IF(ITMAP_GRUNDBUCH.INFORMATIONSSY!L773="","",ITMAP_GRUNDBUCH.INFORMATIONSSY!L773)</f>
        <v/>
      </c>
      <c r="C773" s="3" t="str">
        <f>IF(ITMAP_GRUNDBUCH.INFORMATIONSSY!N773="","",ITMAP_GRUNDBUCH.INFORMATIONSSY!N773)</f>
        <v/>
      </c>
      <c r="D773" s="3" t="str">
        <f>IF(ITMAP_GRUNDBUCH.INFORMATIONSSY!X773="","",VLOOKUP(ITMAP_GRUNDBUCH.INFORMATIONSSY!X773,Konfiguration!$I$2:$J$9,2,FALSE))</f>
        <v/>
      </c>
      <c r="E773" s="3" t="str">
        <f>IF(ITMAP_GRUNDBUCH.INFORMATIONSSY!H773="","",ITMAP_GRUNDBUCH.INFORMATIONSSY!H773)</f>
        <v/>
      </c>
    </row>
    <row r="774" spans="1:5">
      <c r="A774" s="3" t="str">
        <f>IF(ITMAP_GRUNDBUCH.INFORMATIONSSY!A774="","",ITMAP_GRUNDBUCH.INFORMATIONSSY!A774)</f>
        <v/>
      </c>
      <c r="B774" s="3" t="str">
        <f>IF(ITMAP_GRUNDBUCH.INFORMATIONSSY!L774="","",ITMAP_GRUNDBUCH.INFORMATIONSSY!L774)</f>
        <v/>
      </c>
      <c r="C774" s="3" t="str">
        <f>IF(ITMAP_GRUNDBUCH.INFORMATIONSSY!N774="","",ITMAP_GRUNDBUCH.INFORMATIONSSY!N774)</f>
        <v/>
      </c>
      <c r="D774" s="3" t="str">
        <f>IF(ITMAP_GRUNDBUCH.INFORMATIONSSY!X774="","",VLOOKUP(ITMAP_GRUNDBUCH.INFORMATIONSSY!X774,Konfiguration!$I$2:$J$9,2,FALSE))</f>
        <v/>
      </c>
      <c r="E774" s="3" t="str">
        <f>IF(ITMAP_GRUNDBUCH.INFORMATIONSSY!H774="","",ITMAP_GRUNDBUCH.INFORMATIONSSY!H774)</f>
        <v/>
      </c>
    </row>
    <row r="775" spans="1:5">
      <c r="A775" s="3" t="str">
        <f>IF(ITMAP_GRUNDBUCH.INFORMATIONSSY!A775="","",ITMAP_GRUNDBUCH.INFORMATIONSSY!A775)</f>
        <v/>
      </c>
      <c r="B775" s="3" t="str">
        <f>IF(ITMAP_GRUNDBUCH.INFORMATIONSSY!L775="","",ITMAP_GRUNDBUCH.INFORMATIONSSY!L775)</f>
        <v/>
      </c>
      <c r="C775" s="3" t="str">
        <f>IF(ITMAP_GRUNDBUCH.INFORMATIONSSY!N775="","",ITMAP_GRUNDBUCH.INFORMATIONSSY!N775)</f>
        <v/>
      </c>
      <c r="D775" s="3" t="str">
        <f>IF(ITMAP_GRUNDBUCH.INFORMATIONSSY!X775="","",VLOOKUP(ITMAP_GRUNDBUCH.INFORMATIONSSY!X775,Konfiguration!$I$2:$J$9,2,FALSE))</f>
        <v/>
      </c>
      <c r="E775" s="3" t="str">
        <f>IF(ITMAP_GRUNDBUCH.INFORMATIONSSY!H775="","",ITMAP_GRUNDBUCH.INFORMATIONSSY!H775)</f>
        <v/>
      </c>
    </row>
    <row r="776" spans="1:5">
      <c r="A776" s="3" t="str">
        <f>IF(ITMAP_GRUNDBUCH.INFORMATIONSSY!A776="","",ITMAP_GRUNDBUCH.INFORMATIONSSY!A776)</f>
        <v/>
      </c>
      <c r="B776" s="3" t="str">
        <f>IF(ITMAP_GRUNDBUCH.INFORMATIONSSY!L776="","",ITMAP_GRUNDBUCH.INFORMATIONSSY!L776)</f>
        <v/>
      </c>
      <c r="C776" s="3" t="str">
        <f>IF(ITMAP_GRUNDBUCH.INFORMATIONSSY!N776="","",ITMAP_GRUNDBUCH.INFORMATIONSSY!N776)</f>
        <v/>
      </c>
      <c r="D776" s="3" t="str">
        <f>IF(ITMAP_GRUNDBUCH.INFORMATIONSSY!X776="","",VLOOKUP(ITMAP_GRUNDBUCH.INFORMATIONSSY!X776,Konfiguration!$I$2:$J$9,2,FALSE))</f>
        <v/>
      </c>
      <c r="E776" s="3" t="str">
        <f>IF(ITMAP_GRUNDBUCH.INFORMATIONSSY!H776="","",ITMAP_GRUNDBUCH.INFORMATIONSSY!H776)</f>
        <v/>
      </c>
    </row>
    <row r="777" spans="1:5">
      <c r="A777" s="3" t="str">
        <f>IF(ITMAP_GRUNDBUCH.INFORMATIONSSY!A777="","",ITMAP_GRUNDBUCH.INFORMATIONSSY!A777)</f>
        <v/>
      </c>
      <c r="B777" s="3" t="str">
        <f>IF(ITMAP_GRUNDBUCH.INFORMATIONSSY!L777="","",ITMAP_GRUNDBUCH.INFORMATIONSSY!L777)</f>
        <v/>
      </c>
      <c r="C777" s="3" t="str">
        <f>IF(ITMAP_GRUNDBUCH.INFORMATIONSSY!N777="","",ITMAP_GRUNDBUCH.INFORMATIONSSY!N777)</f>
        <v/>
      </c>
      <c r="D777" s="3" t="str">
        <f>IF(ITMAP_GRUNDBUCH.INFORMATIONSSY!X777="","",VLOOKUP(ITMAP_GRUNDBUCH.INFORMATIONSSY!X777,Konfiguration!$I$2:$J$9,2,FALSE))</f>
        <v/>
      </c>
      <c r="E777" s="3" t="str">
        <f>IF(ITMAP_GRUNDBUCH.INFORMATIONSSY!H777="","",ITMAP_GRUNDBUCH.INFORMATIONSSY!H777)</f>
        <v/>
      </c>
    </row>
    <row r="778" spans="1:5">
      <c r="A778" s="3" t="str">
        <f>IF(ITMAP_GRUNDBUCH.INFORMATIONSSY!A778="","",ITMAP_GRUNDBUCH.INFORMATIONSSY!A778)</f>
        <v/>
      </c>
      <c r="B778" s="3" t="str">
        <f>IF(ITMAP_GRUNDBUCH.INFORMATIONSSY!L778="","",ITMAP_GRUNDBUCH.INFORMATIONSSY!L778)</f>
        <v/>
      </c>
      <c r="C778" s="3" t="str">
        <f>IF(ITMAP_GRUNDBUCH.INFORMATIONSSY!N778="","",ITMAP_GRUNDBUCH.INFORMATIONSSY!N778)</f>
        <v/>
      </c>
      <c r="D778" s="3" t="str">
        <f>IF(ITMAP_GRUNDBUCH.INFORMATIONSSY!X778="","",VLOOKUP(ITMAP_GRUNDBUCH.INFORMATIONSSY!X778,Konfiguration!$I$2:$J$9,2,FALSE))</f>
        <v/>
      </c>
      <c r="E778" s="3" t="str">
        <f>IF(ITMAP_GRUNDBUCH.INFORMATIONSSY!H778="","",ITMAP_GRUNDBUCH.INFORMATIONSSY!H778)</f>
        <v/>
      </c>
    </row>
    <row r="779" spans="1:5">
      <c r="A779" s="3" t="str">
        <f>IF(ITMAP_GRUNDBUCH.INFORMATIONSSY!A779="","",ITMAP_GRUNDBUCH.INFORMATIONSSY!A779)</f>
        <v/>
      </c>
      <c r="B779" s="3" t="str">
        <f>IF(ITMAP_GRUNDBUCH.INFORMATIONSSY!L779="","",ITMAP_GRUNDBUCH.INFORMATIONSSY!L779)</f>
        <v/>
      </c>
      <c r="C779" s="3" t="str">
        <f>IF(ITMAP_GRUNDBUCH.INFORMATIONSSY!N779="","",ITMAP_GRUNDBUCH.INFORMATIONSSY!N779)</f>
        <v/>
      </c>
      <c r="D779" s="3" t="str">
        <f>IF(ITMAP_GRUNDBUCH.INFORMATIONSSY!X779="","",VLOOKUP(ITMAP_GRUNDBUCH.INFORMATIONSSY!X779,Konfiguration!$I$2:$J$9,2,FALSE))</f>
        <v/>
      </c>
      <c r="E779" s="3" t="str">
        <f>IF(ITMAP_GRUNDBUCH.INFORMATIONSSY!H779="","",ITMAP_GRUNDBUCH.INFORMATIONSSY!H779)</f>
        <v/>
      </c>
    </row>
    <row r="780" spans="1:5">
      <c r="A780" s="3" t="str">
        <f>IF(ITMAP_GRUNDBUCH.INFORMATIONSSY!A780="","",ITMAP_GRUNDBUCH.INFORMATIONSSY!A780)</f>
        <v/>
      </c>
      <c r="B780" s="3" t="str">
        <f>IF(ITMAP_GRUNDBUCH.INFORMATIONSSY!L780="","",ITMAP_GRUNDBUCH.INFORMATIONSSY!L780)</f>
        <v/>
      </c>
      <c r="C780" s="3" t="str">
        <f>IF(ITMAP_GRUNDBUCH.INFORMATIONSSY!N780="","",ITMAP_GRUNDBUCH.INFORMATIONSSY!N780)</f>
        <v/>
      </c>
      <c r="D780" s="3" t="str">
        <f>IF(ITMAP_GRUNDBUCH.INFORMATIONSSY!X780="","",VLOOKUP(ITMAP_GRUNDBUCH.INFORMATIONSSY!X780,Konfiguration!$I$2:$J$9,2,FALSE))</f>
        <v/>
      </c>
      <c r="E780" s="3" t="str">
        <f>IF(ITMAP_GRUNDBUCH.INFORMATIONSSY!H780="","",ITMAP_GRUNDBUCH.INFORMATIONSSY!H780)</f>
        <v/>
      </c>
    </row>
    <row r="781" spans="1:5">
      <c r="A781" s="3" t="str">
        <f>IF(ITMAP_GRUNDBUCH.INFORMATIONSSY!A781="","",ITMAP_GRUNDBUCH.INFORMATIONSSY!A781)</f>
        <v/>
      </c>
      <c r="B781" s="3" t="str">
        <f>IF(ITMAP_GRUNDBUCH.INFORMATIONSSY!L781="","",ITMAP_GRUNDBUCH.INFORMATIONSSY!L781)</f>
        <v/>
      </c>
      <c r="C781" s="3" t="str">
        <f>IF(ITMAP_GRUNDBUCH.INFORMATIONSSY!N781="","",ITMAP_GRUNDBUCH.INFORMATIONSSY!N781)</f>
        <v/>
      </c>
      <c r="D781" s="3" t="str">
        <f>IF(ITMAP_GRUNDBUCH.INFORMATIONSSY!X781="","",VLOOKUP(ITMAP_GRUNDBUCH.INFORMATIONSSY!X781,Konfiguration!$I$2:$J$9,2,FALSE))</f>
        <v/>
      </c>
      <c r="E781" s="3" t="str">
        <f>IF(ITMAP_GRUNDBUCH.INFORMATIONSSY!H781="","",ITMAP_GRUNDBUCH.INFORMATIONSSY!H781)</f>
        <v/>
      </c>
    </row>
    <row r="782" spans="1:5">
      <c r="A782" s="3" t="str">
        <f>IF(ITMAP_GRUNDBUCH.INFORMATIONSSY!A782="","",ITMAP_GRUNDBUCH.INFORMATIONSSY!A782)</f>
        <v/>
      </c>
      <c r="B782" s="3" t="str">
        <f>IF(ITMAP_GRUNDBUCH.INFORMATIONSSY!L782="","",ITMAP_GRUNDBUCH.INFORMATIONSSY!L782)</f>
        <v/>
      </c>
      <c r="C782" s="3" t="str">
        <f>IF(ITMAP_GRUNDBUCH.INFORMATIONSSY!N782="","",ITMAP_GRUNDBUCH.INFORMATIONSSY!N782)</f>
        <v/>
      </c>
      <c r="D782" s="3" t="str">
        <f>IF(ITMAP_GRUNDBUCH.INFORMATIONSSY!X782="","",VLOOKUP(ITMAP_GRUNDBUCH.INFORMATIONSSY!X782,Konfiguration!$I$2:$J$9,2,FALSE))</f>
        <v/>
      </c>
      <c r="E782" s="3" t="str">
        <f>IF(ITMAP_GRUNDBUCH.INFORMATIONSSY!H782="","",ITMAP_GRUNDBUCH.INFORMATIONSSY!H782)</f>
        <v/>
      </c>
    </row>
    <row r="783" spans="1:5">
      <c r="A783" s="3" t="str">
        <f>IF(ITMAP_GRUNDBUCH.INFORMATIONSSY!A783="","",ITMAP_GRUNDBUCH.INFORMATIONSSY!A783)</f>
        <v/>
      </c>
      <c r="B783" s="3" t="str">
        <f>IF(ITMAP_GRUNDBUCH.INFORMATIONSSY!L783="","",ITMAP_GRUNDBUCH.INFORMATIONSSY!L783)</f>
        <v/>
      </c>
      <c r="C783" s="3" t="str">
        <f>IF(ITMAP_GRUNDBUCH.INFORMATIONSSY!N783="","",ITMAP_GRUNDBUCH.INFORMATIONSSY!N783)</f>
        <v/>
      </c>
      <c r="D783" s="3" t="str">
        <f>IF(ITMAP_GRUNDBUCH.INFORMATIONSSY!X783="","",VLOOKUP(ITMAP_GRUNDBUCH.INFORMATIONSSY!X783,Konfiguration!$I$2:$J$9,2,FALSE))</f>
        <v/>
      </c>
      <c r="E783" s="3" t="str">
        <f>IF(ITMAP_GRUNDBUCH.INFORMATIONSSY!H783="","",ITMAP_GRUNDBUCH.INFORMATIONSSY!H783)</f>
        <v/>
      </c>
    </row>
    <row r="784" spans="1:5">
      <c r="A784" s="3" t="str">
        <f>IF(ITMAP_GRUNDBUCH.INFORMATIONSSY!A784="","",ITMAP_GRUNDBUCH.INFORMATIONSSY!A784)</f>
        <v/>
      </c>
      <c r="B784" s="3" t="str">
        <f>IF(ITMAP_GRUNDBUCH.INFORMATIONSSY!L784="","",ITMAP_GRUNDBUCH.INFORMATIONSSY!L784)</f>
        <v/>
      </c>
      <c r="C784" s="3" t="str">
        <f>IF(ITMAP_GRUNDBUCH.INFORMATIONSSY!N784="","",ITMAP_GRUNDBUCH.INFORMATIONSSY!N784)</f>
        <v/>
      </c>
      <c r="D784" s="3" t="str">
        <f>IF(ITMAP_GRUNDBUCH.INFORMATIONSSY!X784="","",VLOOKUP(ITMAP_GRUNDBUCH.INFORMATIONSSY!X784,Konfiguration!$I$2:$J$9,2,FALSE))</f>
        <v/>
      </c>
      <c r="E784" s="3" t="str">
        <f>IF(ITMAP_GRUNDBUCH.INFORMATIONSSY!H784="","",ITMAP_GRUNDBUCH.INFORMATIONSSY!H784)</f>
        <v/>
      </c>
    </row>
    <row r="785" spans="1:5">
      <c r="A785" s="3" t="str">
        <f>IF(ITMAP_GRUNDBUCH.INFORMATIONSSY!A785="","",ITMAP_GRUNDBUCH.INFORMATIONSSY!A785)</f>
        <v/>
      </c>
      <c r="B785" s="3" t="str">
        <f>IF(ITMAP_GRUNDBUCH.INFORMATIONSSY!L785="","",ITMAP_GRUNDBUCH.INFORMATIONSSY!L785)</f>
        <v/>
      </c>
      <c r="C785" s="3" t="str">
        <f>IF(ITMAP_GRUNDBUCH.INFORMATIONSSY!N785="","",ITMAP_GRUNDBUCH.INFORMATIONSSY!N785)</f>
        <v/>
      </c>
      <c r="D785" s="3" t="str">
        <f>IF(ITMAP_GRUNDBUCH.INFORMATIONSSY!X785="","",VLOOKUP(ITMAP_GRUNDBUCH.INFORMATIONSSY!X785,Konfiguration!$I$2:$J$9,2,FALSE))</f>
        <v/>
      </c>
      <c r="E785" s="3" t="str">
        <f>IF(ITMAP_GRUNDBUCH.INFORMATIONSSY!H785="","",ITMAP_GRUNDBUCH.INFORMATIONSSY!H785)</f>
        <v/>
      </c>
    </row>
    <row r="786" spans="1:5">
      <c r="A786" s="3" t="str">
        <f>IF(ITMAP_GRUNDBUCH.INFORMATIONSSY!A786="","",ITMAP_GRUNDBUCH.INFORMATIONSSY!A786)</f>
        <v/>
      </c>
      <c r="B786" s="3" t="str">
        <f>IF(ITMAP_GRUNDBUCH.INFORMATIONSSY!L786="","",ITMAP_GRUNDBUCH.INFORMATIONSSY!L786)</f>
        <v/>
      </c>
      <c r="C786" s="3" t="str">
        <f>IF(ITMAP_GRUNDBUCH.INFORMATIONSSY!N786="","",ITMAP_GRUNDBUCH.INFORMATIONSSY!N786)</f>
        <v/>
      </c>
      <c r="D786" s="3" t="str">
        <f>IF(ITMAP_GRUNDBUCH.INFORMATIONSSY!X786="","",VLOOKUP(ITMAP_GRUNDBUCH.INFORMATIONSSY!X786,Konfiguration!$I$2:$J$9,2,FALSE))</f>
        <v/>
      </c>
      <c r="E786" s="3" t="str">
        <f>IF(ITMAP_GRUNDBUCH.INFORMATIONSSY!H786="","",ITMAP_GRUNDBUCH.INFORMATIONSSY!H786)</f>
        <v/>
      </c>
    </row>
    <row r="787" spans="1:5">
      <c r="A787" s="3" t="str">
        <f>IF(ITMAP_GRUNDBUCH.INFORMATIONSSY!A787="","",ITMAP_GRUNDBUCH.INFORMATIONSSY!A787)</f>
        <v/>
      </c>
      <c r="B787" s="3" t="str">
        <f>IF(ITMAP_GRUNDBUCH.INFORMATIONSSY!L787="","",ITMAP_GRUNDBUCH.INFORMATIONSSY!L787)</f>
        <v/>
      </c>
      <c r="C787" s="3" t="str">
        <f>IF(ITMAP_GRUNDBUCH.INFORMATIONSSY!N787="","",ITMAP_GRUNDBUCH.INFORMATIONSSY!N787)</f>
        <v/>
      </c>
      <c r="D787" s="3" t="str">
        <f>IF(ITMAP_GRUNDBUCH.INFORMATIONSSY!X787="","",VLOOKUP(ITMAP_GRUNDBUCH.INFORMATIONSSY!X787,Konfiguration!$I$2:$J$9,2,FALSE))</f>
        <v/>
      </c>
      <c r="E787" s="3" t="str">
        <f>IF(ITMAP_GRUNDBUCH.INFORMATIONSSY!H787="","",ITMAP_GRUNDBUCH.INFORMATIONSSY!H787)</f>
        <v/>
      </c>
    </row>
    <row r="788" spans="1:5">
      <c r="A788" s="3" t="str">
        <f>IF(ITMAP_GRUNDBUCH.INFORMATIONSSY!A788="","",ITMAP_GRUNDBUCH.INFORMATIONSSY!A788)</f>
        <v/>
      </c>
      <c r="B788" s="3" t="str">
        <f>IF(ITMAP_GRUNDBUCH.INFORMATIONSSY!L788="","",ITMAP_GRUNDBUCH.INFORMATIONSSY!L788)</f>
        <v/>
      </c>
      <c r="C788" s="3" t="str">
        <f>IF(ITMAP_GRUNDBUCH.INFORMATIONSSY!N788="","",ITMAP_GRUNDBUCH.INFORMATIONSSY!N788)</f>
        <v/>
      </c>
      <c r="D788" s="3" t="str">
        <f>IF(ITMAP_GRUNDBUCH.INFORMATIONSSY!X788="","",VLOOKUP(ITMAP_GRUNDBUCH.INFORMATIONSSY!X788,Konfiguration!$I$2:$J$9,2,FALSE))</f>
        <v/>
      </c>
      <c r="E788" s="3" t="str">
        <f>IF(ITMAP_GRUNDBUCH.INFORMATIONSSY!H788="","",ITMAP_GRUNDBUCH.INFORMATIONSSY!H788)</f>
        <v/>
      </c>
    </row>
    <row r="789" spans="1:5">
      <c r="A789" s="3" t="str">
        <f>IF(ITMAP_GRUNDBUCH.INFORMATIONSSY!A789="","",ITMAP_GRUNDBUCH.INFORMATIONSSY!A789)</f>
        <v/>
      </c>
      <c r="B789" s="3" t="str">
        <f>IF(ITMAP_GRUNDBUCH.INFORMATIONSSY!L789="","",ITMAP_GRUNDBUCH.INFORMATIONSSY!L789)</f>
        <v/>
      </c>
      <c r="C789" s="3" t="str">
        <f>IF(ITMAP_GRUNDBUCH.INFORMATIONSSY!N789="","",ITMAP_GRUNDBUCH.INFORMATIONSSY!N789)</f>
        <v/>
      </c>
      <c r="D789" s="3" t="str">
        <f>IF(ITMAP_GRUNDBUCH.INFORMATIONSSY!X789="","",VLOOKUP(ITMAP_GRUNDBUCH.INFORMATIONSSY!X789,Konfiguration!$I$2:$J$9,2,FALSE))</f>
        <v/>
      </c>
      <c r="E789" s="3" t="str">
        <f>IF(ITMAP_GRUNDBUCH.INFORMATIONSSY!H789="","",ITMAP_GRUNDBUCH.INFORMATIONSSY!H789)</f>
        <v/>
      </c>
    </row>
    <row r="790" spans="1:5">
      <c r="A790" s="3" t="str">
        <f>IF(ITMAP_GRUNDBUCH.INFORMATIONSSY!A790="","",ITMAP_GRUNDBUCH.INFORMATIONSSY!A790)</f>
        <v/>
      </c>
      <c r="B790" s="3" t="str">
        <f>IF(ITMAP_GRUNDBUCH.INFORMATIONSSY!L790="","",ITMAP_GRUNDBUCH.INFORMATIONSSY!L790)</f>
        <v/>
      </c>
      <c r="C790" s="3" t="str">
        <f>IF(ITMAP_GRUNDBUCH.INFORMATIONSSY!N790="","",ITMAP_GRUNDBUCH.INFORMATIONSSY!N790)</f>
        <v/>
      </c>
      <c r="D790" s="3" t="str">
        <f>IF(ITMAP_GRUNDBUCH.INFORMATIONSSY!X790="","",VLOOKUP(ITMAP_GRUNDBUCH.INFORMATIONSSY!X790,Konfiguration!$I$2:$J$9,2,FALSE))</f>
        <v/>
      </c>
      <c r="E790" s="3" t="str">
        <f>IF(ITMAP_GRUNDBUCH.INFORMATIONSSY!H790="","",ITMAP_GRUNDBUCH.INFORMATIONSSY!H790)</f>
        <v/>
      </c>
    </row>
    <row r="791" spans="1:5">
      <c r="A791" s="3" t="str">
        <f>IF(ITMAP_GRUNDBUCH.INFORMATIONSSY!A791="","",ITMAP_GRUNDBUCH.INFORMATIONSSY!A791)</f>
        <v/>
      </c>
      <c r="B791" s="3" t="str">
        <f>IF(ITMAP_GRUNDBUCH.INFORMATIONSSY!L791="","",ITMAP_GRUNDBUCH.INFORMATIONSSY!L791)</f>
        <v/>
      </c>
      <c r="C791" s="3" t="str">
        <f>IF(ITMAP_GRUNDBUCH.INFORMATIONSSY!N791="","",ITMAP_GRUNDBUCH.INFORMATIONSSY!N791)</f>
        <v/>
      </c>
      <c r="D791" s="3" t="str">
        <f>IF(ITMAP_GRUNDBUCH.INFORMATIONSSY!X791="","",VLOOKUP(ITMAP_GRUNDBUCH.INFORMATIONSSY!X791,Konfiguration!$I$2:$J$9,2,FALSE))</f>
        <v/>
      </c>
      <c r="E791" s="3" t="str">
        <f>IF(ITMAP_GRUNDBUCH.INFORMATIONSSY!H791="","",ITMAP_GRUNDBUCH.INFORMATIONSSY!H791)</f>
        <v/>
      </c>
    </row>
    <row r="792" spans="1:5">
      <c r="A792" s="3" t="str">
        <f>IF(ITMAP_GRUNDBUCH.INFORMATIONSSY!A792="","",ITMAP_GRUNDBUCH.INFORMATIONSSY!A792)</f>
        <v/>
      </c>
      <c r="B792" s="3" t="str">
        <f>IF(ITMAP_GRUNDBUCH.INFORMATIONSSY!L792="","",ITMAP_GRUNDBUCH.INFORMATIONSSY!L792)</f>
        <v/>
      </c>
      <c r="C792" s="3" t="str">
        <f>IF(ITMAP_GRUNDBUCH.INFORMATIONSSY!N792="","",ITMAP_GRUNDBUCH.INFORMATIONSSY!N792)</f>
        <v/>
      </c>
      <c r="D792" s="3" t="str">
        <f>IF(ITMAP_GRUNDBUCH.INFORMATIONSSY!X792="","",VLOOKUP(ITMAP_GRUNDBUCH.INFORMATIONSSY!X792,Konfiguration!$I$2:$J$9,2,FALSE))</f>
        <v/>
      </c>
      <c r="E792" s="3" t="str">
        <f>IF(ITMAP_GRUNDBUCH.INFORMATIONSSY!H792="","",ITMAP_GRUNDBUCH.INFORMATIONSSY!H792)</f>
        <v/>
      </c>
    </row>
    <row r="793" spans="1:5">
      <c r="A793" s="3" t="str">
        <f>IF(ITMAP_GRUNDBUCH.INFORMATIONSSY!A793="","",ITMAP_GRUNDBUCH.INFORMATIONSSY!A793)</f>
        <v/>
      </c>
      <c r="B793" s="3" t="str">
        <f>IF(ITMAP_GRUNDBUCH.INFORMATIONSSY!L793="","",ITMAP_GRUNDBUCH.INFORMATIONSSY!L793)</f>
        <v/>
      </c>
      <c r="C793" s="3" t="str">
        <f>IF(ITMAP_GRUNDBUCH.INFORMATIONSSY!N793="","",ITMAP_GRUNDBUCH.INFORMATIONSSY!N793)</f>
        <v/>
      </c>
      <c r="D793" s="3" t="str">
        <f>IF(ITMAP_GRUNDBUCH.INFORMATIONSSY!X793="","",VLOOKUP(ITMAP_GRUNDBUCH.INFORMATIONSSY!X793,Konfiguration!$I$2:$J$9,2,FALSE))</f>
        <v/>
      </c>
      <c r="E793" s="3" t="str">
        <f>IF(ITMAP_GRUNDBUCH.INFORMATIONSSY!H793="","",ITMAP_GRUNDBUCH.INFORMATIONSSY!H793)</f>
        <v/>
      </c>
    </row>
    <row r="794" spans="1:5">
      <c r="A794" s="3" t="str">
        <f>IF(ITMAP_GRUNDBUCH.INFORMATIONSSY!A794="","",ITMAP_GRUNDBUCH.INFORMATIONSSY!A794)</f>
        <v/>
      </c>
      <c r="B794" s="3" t="str">
        <f>IF(ITMAP_GRUNDBUCH.INFORMATIONSSY!L794="","",ITMAP_GRUNDBUCH.INFORMATIONSSY!L794)</f>
        <v/>
      </c>
      <c r="C794" s="3" t="str">
        <f>IF(ITMAP_GRUNDBUCH.INFORMATIONSSY!N794="","",ITMAP_GRUNDBUCH.INFORMATIONSSY!N794)</f>
        <v/>
      </c>
      <c r="D794" s="3" t="str">
        <f>IF(ITMAP_GRUNDBUCH.INFORMATIONSSY!X794="","",VLOOKUP(ITMAP_GRUNDBUCH.INFORMATIONSSY!X794,Konfiguration!$I$2:$J$9,2,FALSE))</f>
        <v/>
      </c>
      <c r="E794" s="3" t="str">
        <f>IF(ITMAP_GRUNDBUCH.INFORMATIONSSY!H794="","",ITMAP_GRUNDBUCH.INFORMATIONSSY!H794)</f>
        <v/>
      </c>
    </row>
    <row r="795" spans="1:5">
      <c r="A795" s="3" t="str">
        <f>IF(ITMAP_GRUNDBUCH.INFORMATIONSSY!A795="","",ITMAP_GRUNDBUCH.INFORMATIONSSY!A795)</f>
        <v/>
      </c>
      <c r="B795" s="3" t="str">
        <f>IF(ITMAP_GRUNDBUCH.INFORMATIONSSY!L795="","",ITMAP_GRUNDBUCH.INFORMATIONSSY!L795)</f>
        <v/>
      </c>
      <c r="C795" s="3" t="str">
        <f>IF(ITMAP_GRUNDBUCH.INFORMATIONSSY!N795="","",ITMAP_GRUNDBUCH.INFORMATIONSSY!N795)</f>
        <v/>
      </c>
      <c r="D795" s="3" t="str">
        <f>IF(ITMAP_GRUNDBUCH.INFORMATIONSSY!X795="","",VLOOKUP(ITMAP_GRUNDBUCH.INFORMATIONSSY!X795,Konfiguration!$I$2:$J$9,2,FALSE))</f>
        <v/>
      </c>
      <c r="E795" s="3" t="str">
        <f>IF(ITMAP_GRUNDBUCH.INFORMATIONSSY!H795="","",ITMAP_GRUNDBUCH.INFORMATIONSSY!H795)</f>
        <v/>
      </c>
    </row>
    <row r="796" spans="1:5">
      <c r="A796" s="3" t="str">
        <f>IF(ITMAP_GRUNDBUCH.INFORMATIONSSY!A796="","",ITMAP_GRUNDBUCH.INFORMATIONSSY!A796)</f>
        <v/>
      </c>
      <c r="B796" s="3" t="str">
        <f>IF(ITMAP_GRUNDBUCH.INFORMATIONSSY!L796="","",ITMAP_GRUNDBUCH.INFORMATIONSSY!L796)</f>
        <v/>
      </c>
      <c r="C796" s="3" t="str">
        <f>IF(ITMAP_GRUNDBUCH.INFORMATIONSSY!N796="","",ITMAP_GRUNDBUCH.INFORMATIONSSY!N796)</f>
        <v/>
      </c>
      <c r="D796" s="3" t="str">
        <f>IF(ITMAP_GRUNDBUCH.INFORMATIONSSY!X796="","",VLOOKUP(ITMAP_GRUNDBUCH.INFORMATIONSSY!X796,Konfiguration!$I$2:$J$9,2,FALSE))</f>
        <v/>
      </c>
      <c r="E796" s="3" t="str">
        <f>IF(ITMAP_GRUNDBUCH.INFORMATIONSSY!H796="","",ITMAP_GRUNDBUCH.INFORMATIONSSY!H796)</f>
        <v/>
      </c>
    </row>
    <row r="797" spans="1:5">
      <c r="A797" s="3" t="str">
        <f>IF(ITMAP_GRUNDBUCH.INFORMATIONSSY!A797="","",ITMAP_GRUNDBUCH.INFORMATIONSSY!A797)</f>
        <v/>
      </c>
      <c r="B797" s="3" t="str">
        <f>IF(ITMAP_GRUNDBUCH.INFORMATIONSSY!L797="","",ITMAP_GRUNDBUCH.INFORMATIONSSY!L797)</f>
        <v/>
      </c>
      <c r="C797" s="3" t="str">
        <f>IF(ITMAP_GRUNDBUCH.INFORMATIONSSY!N797="","",ITMAP_GRUNDBUCH.INFORMATIONSSY!N797)</f>
        <v/>
      </c>
      <c r="D797" s="3" t="str">
        <f>IF(ITMAP_GRUNDBUCH.INFORMATIONSSY!X797="","",VLOOKUP(ITMAP_GRUNDBUCH.INFORMATIONSSY!X797,Konfiguration!$I$2:$J$9,2,FALSE))</f>
        <v/>
      </c>
      <c r="E797" s="3" t="str">
        <f>IF(ITMAP_GRUNDBUCH.INFORMATIONSSY!H797="","",ITMAP_GRUNDBUCH.INFORMATIONSSY!H797)</f>
        <v/>
      </c>
    </row>
    <row r="798" spans="1:5">
      <c r="A798" s="3" t="str">
        <f>IF(ITMAP_GRUNDBUCH.INFORMATIONSSY!A798="","",ITMAP_GRUNDBUCH.INFORMATIONSSY!A798)</f>
        <v/>
      </c>
      <c r="B798" s="3" t="str">
        <f>IF(ITMAP_GRUNDBUCH.INFORMATIONSSY!L798="","",ITMAP_GRUNDBUCH.INFORMATIONSSY!L798)</f>
        <v/>
      </c>
      <c r="C798" s="3" t="str">
        <f>IF(ITMAP_GRUNDBUCH.INFORMATIONSSY!N798="","",ITMAP_GRUNDBUCH.INFORMATIONSSY!N798)</f>
        <v/>
      </c>
      <c r="D798" s="3" t="str">
        <f>IF(ITMAP_GRUNDBUCH.INFORMATIONSSY!X798="","",VLOOKUP(ITMAP_GRUNDBUCH.INFORMATIONSSY!X798,Konfiguration!$I$2:$J$9,2,FALSE))</f>
        <v/>
      </c>
      <c r="E798" s="3" t="str">
        <f>IF(ITMAP_GRUNDBUCH.INFORMATIONSSY!H798="","",ITMAP_GRUNDBUCH.INFORMATIONSSY!H798)</f>
        <v/>
      </c>
    </row>
    <row r="799" spans="1:5">
      <c r="A799" s="3" t="str">
        <f>IF(ITMAP_GRUNDBUCH.INFORMATIONSSY!A799="","",ITMAP_GRUNDBUCH.INFORMATIONSSY!A799)</f>
        <v/>
      </c>
      <c r="B799" s="3" t="str">
        <f>IF(ITMAP_GRUNDBUCH.INFORMATIONSSY!L799="","",ITMAP_GRUNDBUCH.INFORMATIONSSY!L799)</f>
        <v/>
      </c>
      <c r="C799" s="3" t="str">
        <f>IF(ITMAP_GRUNDBUCH.INFORMATIONSSY!N799="","",ITMAP_GRUNDBUCH.INFORMATIONSSY!N799)</f>
        <v/>
      </c>
      <c r="D799" s="3" t="str">
        <f>IF(ITMAP_GRUNDBUCH.INFORMATIONSSY!X799="","",VLOOKUP(ITMAP_GRUNDBUCH.INFORMATIONSSY!X799,Konfiguration!$I$2:$J$9,2,FALSE))</f>
        <v/>
      </c>
      <c r="E799" s="3" t="str">
        <f>IF(ITMAP_GRUNDBUCH.INFORMATIONSSY!H799="","",ITMAP_GRUNDBUCH.INFORMATIONSSY!H799)</f>
        <v/>
      </c>
    </row>
    <row r="800" spans="1:5">
      <c r="A800" s="3" t="str">
        <f>IF(ITMAP_GRUNDBUCH.INFORMATIONSSY!A800="","",ITMAP_GRUNDBUCH.INFORMATIONSSY!A800)</f>
        <v/>
      </c>
      <c r="B800" s="3" t="str">
        <f>IF(ITMAP_GRUNDBUCH.INFORMATIONSSY!L800="","",ITMAP_GRUNDBUCH.INFORMATIONSSY!L800)</f>
        <v/>
      </c>
      <c r="C800" s="3" t="str">
        <f>IF(ITMAP_GRUNDBUCH.INFORMATIONSSY!N800="","",ITMAP_GRUNDBUCH.INFORMATIONSSY!N800)</f>
        <v/>
      </c>
      <c r="D800" s="3" t="str">
        <f>IF(ITMAP_GRUNDBUCH.INFORMATIONSSY!X800="","",VLOOKUP(ITMAP_GRUNDBUCH.INFORMATIONSSY!X800,Konfiguration!$I$2:$J$9,2,FALSE))</f>
        <v/>
      </c>
      <c r="E800" s="3" t="str">
        <f>IF(ITMAP_GRUNDBUCH.INFORMATIONSSY!H800="","",ITMAP_GRUNDBUCH.INFORMATIONSSY!H800)</f>
        <v/>
      </c>
    </row>
  </sheetData>
  <autoFilter ref="A1:F800"/>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6"/>
  <sheetViews>
    <sheetView topLeftCell="B1" workbookViewId="0">
      <pane ySplit="1" topLeftCell="A2" activePane="bottomLeft" state="frozen"/>
      <selection pane="bottomLeft" activeCell="N1" sqref="N1"/>
    </sheetView>
  </sheetViews>
  <sheetFormatPr baseColWidth="10" defaultRowHeight="15"/>
  <cols>
    <col min="1" max="1" width="20.140625" style="3" bestFit="1" customWidth="1"/>
    <col min="2" max="2" width="12.28515625" style="3" bestFit="1" customWidth="1"/>
    <col min="3" max="3" width="36.7109375" style="3" bestFit="1" customWidth="1"/>
    <col min="4" max="4" width="17.42578125" style="3" bestFit="1" customWidth="1"/>
    <col min="5" max="5" width="30.85546875" style="3" bestFit="1" customWidth="1"/>
    <col min="6" max="6" width="22.5703125" style="3" bestFit="1" customWidth="1"/>
    <col min="7" max="7" width="24.5703125" style="3" bestFit="1" customWidth="1"/>
    <col min="8" max="8" width="33.42578125" style="3" bestFit="1" customWidth="1"/>
    <col min="9" max="10" width="2.7109375" style="3" customWidth="1"/>
    <col min="11" max="11" width="7" style="3" bestFit="1" customWidth="1"/>
    <col min="12" max="12" width="20.140625" style="3" bestFit="1" customWidth="1"/>
    <col min="13" max="13" width="17.42578125" style="3" bestFit="1" customWidth="1"/>
    <col min="14" max="14" width="12.28515625" style="3" bestFit="1" customWidth="1"/>
    <col min="15" max="16384" width="11.42578125" style="3"/>
  </cols>
  <sheetData>
    <row r="1" spans="1:14" s="2" customFormat="1">
      <c r="A1" s="2" t="s">
        <v>5513</v>
      </c>
      <c r="B1" s="2" t="s">
        <v>5361</v>
      </c>
      <c r="C1" s="2" t="s">
        <v>5515</v>
      </c>
      <c r="D1" s="2" t="s">
        <v>5362</v>
      </c>
      <c r="E1" s="2" t="s">
        <v>5516</v>
      </c>
      <c r="F1" s="2" t="s">
        <v>5363</v>
      </c>
      <c r="G1" s="2" t="s">
        <v>5364</v>
      </c>
      <c r="H1" s="2" t="s">
        <v>5365</v>
      </c>
      <c r="K1" s="2" t="s">
        <v>5663</v>
      </c>
      <c r="L1" s="2" t="s">
        <v>5363</v>
      </c>
      <c r="M1" s="2" t="s">
        <v>5362</v>
      </c>
      <c r="N1" s="2" t="s">
        <v>5361</v>
      </c>
    </row>
    <row r="2" spans="1:14">
      <c r="A2" s="3" t="s">
        <v>5514</v>
      </c>
      <c r="B2" s="3" t="s">
        <v>5510</v>
      </c>
      <c r="C2" s="3" t="s">
        <v>5525</v>
      </c>
      <c r="D2" s="3" t="s">
        <v>5394</v>
      </c>
      <c r="E2" s="3" t="s">
        <v>5518</v>
      </c>
      <c r="F2" s="3" t="s">
        <v>5366</v>
      </c>
      <c r="G2" s="3" t="s">
        <v>5367</v>
      </c>
      <c r="H2" s="3" t="s">
        <v>5368</v>
      </c>
      <c r="L2" s="3" t="str">
        <f>F2</f>
        <v>Stefan Mittermüller</v>
      </c>
      <c r="M2" s="3" t="str">
        <f>D2</f>
        <v>Daniela Bliem-Ritz</v>
      </c>
      <c r="N2" s="3" t="str">
        <f>B2</f>
        <v>Martin Klima</v>
      </c>
    </row>
    <row r="3" spans="1:14" ht="30">
      <c r="A3" s="3" t="s">
        <v>5514</v>
      </c>
      <c r="B3" s="3" t="s">
        <v>5510</v>
      </c>
      <c r="C3" s="3" t="s">
        <v>5525</v>
      </c>
      <c r="D3" s="3" t="s">
        <v>5394</v>
      </c>
      <c r="E3" s="3" t="s">
        <v>5522</v>
      </c>
      <c r="F3" s="3" t="s">
        <v>5423</v>
      </c>
      <c r="G3" s="3" t="s">
        <v>5369</v>
      </c>
      <c r="H3" s="3" t="s">
        <v>5370</v>
      </c>
      <c r="L3" s="3" t="str">
        <f t="shared" ref="L3:L66" si="0">F3</f>
        <v>Susanne Springer-Briem</v>
      </c>
      <c r="M3" s="3" t="str">
        <f t="shared" ref="M3:M66" si="1">D3</f>
        <v>Daniela Bliem-Ritz</v>
      </c>
      <c r="N3" s="3" t="str">
        <f t="shared" ref="N3:N66" si="2">B3</f>
        <v>Martin Klima</v>
      </c>
    </row>
    <row r="4" spans="1:14">
      <c r="A4" s="3" t="s">
        <v>5514</v>
      </c>
      <c r="B4" s="3" t="s">
        <v>5510</v>
      </c>
      <c r="C4" s="3" t="s">
        <v>5525</v>
      </c>
      <c r="D4" s="3" t="s">
        <v>5394</v>
      </c>
      <c r="E4" s="3" t="s">
        <v>5518</v>
      </c>
      <c r="F4" s="3" t="s">
        <v>5366</v>
      </c>
      <c r="G4" s="3" t="s">
        <v>5371</v>
      </c>
      <c r="H4" s="3" t="s">
        <v>5368</v>
      </c>
      <c r="L4" s="3" t="str">
        <f t="shared" si="0"/>
        <v>Stefan Mittermüller</v>
      </c>
      <c r="M4" s="3" t="str">
        <f t="shared" si="1"/>
        <v>Daniela Bliem-Ritz</v>
      </c>
      <c r="N4" s="3" t="str">
        <f t="shared" si="2"/>
        <v>Martin Klima</v>
      </c>
    </row>
    <row r="5" spans="1:14" ht="30">
      <c r="A5" s="3" t="s">
        <v>5514</v>
      </c>
      <c r="B5" s="3" t="s">
        <v>5510</v>
      </c>
      <c r="C5" s="3" t="s">
        <v>5525</v>
      </c>
      <c r="D5" s="3" t="s">
        <v>5394</v>
      </c>
      <c r="E5" s="3" t="s">
        <v>5522</v>
      </c>
      <c r="F5" s="3" t="s">
        <v>5423</v>
      </c>
      <c r="G5" s="3" t="s">
        <v>5373</v>
      </c>
      <c r="H5" s="3" t="s">
        <v>5374</v>
      </c>
      <c r="L5" s="3" t="str">
        <f t="shared" si="0"/>
        <v>Susanne Springer-Briem</v>
      </c>
      <c r="M5" s="3" t="str">
        <f t="shared" si="1"/>
        <v>Daniela Bliem-Ritz</v>
      </c>
      <c r="N5" s="3" t="str">
        <f t="shared" si="2"/>
        <v>Martin Klima</v>
      </c>
    </row>
    <row r="6" spans="1:14">
      <c r="A6" s="3" t="s">
        <v>5514</v>
      </c>
      <c r="B6" s="3" t="s">
        <v>5510</v>
      </c>
      <c r="C6" s="3" t="s">
        <v>5525</v>
      </c>
      <c r="D6" s="3" t="s">
        <v>5394</v>
      </c>
      <c r="E6" s="3" t="s">
        <v>5518</v>
      </c>
      <c r="F6" s="3" t="s">
        <v>5366</v>
      </c>
      <c r="G6" s="3" t="s">
        <v>5376</v>
      </c>
      <c r="H6" s="3" t="s">
        <v>5368</v>
      </c>
      <c r="L6" s="3" t="str">
        <f t="shared" si="0"/>
        <v>Stefan Mittermüller</v>
      </c>
      <c r="M6" s="3" t="str">
        <f t="shared" si="1"/>
        <v>Daniela Bliem-Ritz</v>
      </c>
      <c r="N6" s="3" t="str">
        <f t="shared" si="2"/>
        <v>Martin Klima</v>
      </c>
    </row>
    <row r="7" spans="1:14">
      <c r="A7" s="3" t="s">
        <v>5514</v>
      </c>
      <c r="B7" s="3" t="s">
        <v>5510</v>
      </c>
      <c r="C7" s="3" t="s">
        <v>5523</v>
      </c>
      <c r="D7" s="3" t="s">
        <v>5512</v>
      </c>
      <c r="E7" s="3" t="s">
        <v>5519</v>
      </c>
      <c r="F7" s="3" t="s">
        <v>5372</v>
      </c>
      <c r="G7" s="3" t="s">
        <v>5377</v>
      </c>
      <c r="H7" s="3" t="s">
        <v>5378</v>
      </c>
      <c r="L7" s="3" t="str">
        <f t="shared" si="0"/>
        <v>Otto Opietnik</v>
      </c>
      <c r="M7" s="3" t="str">
        <f t="shared" si="1"/>
        <v>Rene Zettel</v>
      </c>
      <c r="N7" s="3" t="str">
        <f t="shared" si="2"/>
        <v>Martin Klima</v>
      </c>
    </row>
    <row r="8" spans="1:14">
      <c r="A8" s="3" t="s">
        <v>5514</v>
      </c>
      <c r="B8" s="3" t="s">
        <v>5510</v>
      </c>
      <c r="C8" s="3" t="s">
        <v>5523</v>
      </c>
      <c r="D8" s="3" t="s">
        <v>5512</v>
      </c>
      <c r="E8" s="3" t="s">
        <v>5519</v>
      </c>
      <c r="F8" s="3" t="s">
        <v>5372</v>
      </c>
      <c r="G8" s="3" t="s">
        <v>5379</v>
      </c>
      <c r="H8" s="3" t="s">
        <v>5380</v>
      </c>
      <c r="L8" s="3" t="str">
        <f t="shared" si="0"/>
        <v>Otto Opietnik</v>
      </c>
      <c r="M8" s="3" t="str">
        <f t="shared" si="1"/>
        <v>Rene Zettel</v>
      </c>
      <c r="N8" s="3" t="str">
        <f t="shared" si="2"/>
        <v>Martin Klima</v>
      </c>
    </row>
    <row r="9" spans="1:14">
      <c r="A9" s="3" t="s">
        <v>5514</v>
      </c>
      <c r="B9" s="3" t="s">
        <v>5510</v>
      </c>
      <c r="C9" s="3" t="s">
        <v>5525</v>
      </c>
      <c r="D9" s="3" t="s">
        <v>5394</v>
      </c>
      <c r="E9" s="3" t="s">
        <v>5518</v>
      </c>
      <c r="F9" s="3" t="s">
        <v>5366</v>
      </c>
      <c r="G9" s="3" t="s">
        <v>5381</v>
      </c>
      <c r="H9" s="3" t="s">
        <v>5368</v>
      </c>
      <c r="L9" s="3" t="str">
        <f t="shared" si="0"/>
        <v>Stefan Mittermüller</v>
      </c>
      <c r="M9" s="3" t="str">
        <f t="shared" si="1"/>
        <v>Daniela Bliem-Ritz</v>
      </c>
      <c r="N9" s="3" t="str">
        <f t="shared" si="2"/>
        <v>Martin Klima</v>
      </c>
    </row>
    <row r="10" spans="1:14">
      <c r="A10" s="3" t="s">
        <v>5514</v>
      </c>
      <c r="B10" s="3" t="s">
        <v>5510</v>
      </c>
      <c r="C10" s="3" t="s">
        <v>5525</v>
      </c>
      <c r="D10" s="3" t="s">
        <v>5394</v>
      </c>
      <c r="E10" s="3" t="s">
        <v>5518</v>
      </c>
      <c r="F10" s="3" t="s">
        <v>5366</v>
      </c>
      <c r="G10" s="3" t="s">
        <v>5382</v>
      </c>
      <c r="H10" s="3" t="s">
        <v>5368</v>
      </c>
      <c r="L10" s="3" t="str">
        <f t="shared" si="0"/>
        <v>Stefan Mittermüller</v>
      </c>
      <c r="M10" s="3" t="str">
        <f t="shared" si="1"/>
        <v>Daniela Bliem-Ritz</v>
      </c>
      <c r="N10" s="3" t="str">
        <f t="shared" si="2"/>
        <v>Martin Klima</v>
      </c>
    </row>
    <row r="11" spans="1:14">
      <c r="A11" s="3" t="s">
        <v>5514</v>
      </c>
      <c r="B11" s="3" t="s">
        <v>5510</v>
      </c>
      <c r="C11" s="3" t="s">
        <v>5525</v>
      </c>
      <c r="D11" s="3" t="s">
        <v>5394</v>
      </c>
      <c r="E11" s="3" t="s">
        <v>5518</v>
      </c>
      <c r="F11" s="3" t="s">
        <v>5366</v>
      </c>
      <c r="G11" s="3" t="s">
        <v>5383</v>
      </c>
      <c r="H11" s="3" t="s">
        <v>5368</v>
      </c>
      <c r="L11" s="3" t="str">
        <f t="shared" si="0"/>
        <v>Stefan Mittermüller</v>
      </c>
      <c r="M11" s="3" t="str">
        <f t="shared" si="1"/>
        <v>Daniela Bliem-Ritz</v>
      </c>
      <c r="N11" s="3" t="str">
        <f t="shared" si="2"/>
        <v>Martin Klima</v>
      </c>
    </row>
    <row r="12" spans="1:14">
      <c r="A12" s="3" t="s">
        <v>5514</v>
      </c>
      <c r="B12" s="3" t="s">
        <v>5510</v>
      </c>
      <c r="C12" s="3" t="s">
        <v>5523</v>
      </c>
      <c r="D12" s="3" t="s">
        <v>5512</v>
      </c>
      <c r="E12" s="3" t="s">
        <v>5519</v>
      </c>
      <c r="F12" s="3" t="s">
        <v>5372</v>
      </c>
      <c r="G12" s="3" t="s">
        <v>5384</v>
      </c>
      <c r="H12" s="3" t="s">
        <v>5378</v>
      </c>
      <c r="L12" s="3" t="str">
        <f t="shared" si="0"/>
        <v>Otto Opietnik</v>
      </c>
      <c r="M12" s="3" t="str">
        <f t="shared" si="1"/>
        <v>Rene Zettel</v>
      </c>
      <c r="N12" s="3" t="str">
        <f t="shared" si="2"/>
        <v>Martin Klima</v>
      </c>
    </row>
    <row r="13" spans="1:14">
      <c r="A13" s="3" t="s">
        <v>5514</v>
      </c>
      <c r="B13" s="3" t="s">
        <v>5510</v>
      </c>
      <c r="C13" s="3" t="s">
        <v>5523</v>
      </c>
      <c r="D13" s="3" t="s">
        <v>5512</v>
      </c>
      <c r="E13" s="3" t="s">
        <v>5519</v>
      </c>
      <c r="F13" s="3" t="s">
        <v>5372</v>
      </c>
      <c r="G13" s="3" t="s">
        <v>5385</v>
      </c>
      <c r="H13" s="3" t="s">
        <v>5386</v>
      </c>
      <c r="L13" s="3" t="str">
        <f t="shared" si="0"/>
        <v>Otto Opietnik</v>
      </c>
      <c r="M13" s="3" t="str">
        <f t="shared" si="1"/>
        <v>Rene Zettel</v>
      </c>
      <c r="N13" s="3" t="str">
        <f t="shared" si="2"/>
        <v>Martin Klima</v>
      </c>
    </row>
    <row r="14" spans="1:14">
      <c r="A14" s="3" t="s">
        <v>5514</v>
      </c>
      <c r="B14" s="3" t="s">
        <v>5510</v>
      </c>
      <c r="C14" s="3" t="s">
        <v>5525</v>
      </c>
      <c r="D14" s="3" t="s">
        <v>5394</v>
      </c>
      <c r="E14" s="3" t="s">
        <v>5518</v>
      </c>
      <c r="F14" s="3" t="s">
        <v>5366</v>
      </c>
      <c r="G14" s="3" t="s">
        <v>5387</v>
      </c>
      <c r="H14" s="3" t="s">
        <v>5368</v>
      </c>
      <c r="L14" s="3" t="str">
        <f t="shared" si="0"/>
        <v>Stefan Mittermüller</v>
      </c>
      <c r="M14" s="3" t="str">
        <f t="shared" si="1"/>
        <v>Daniela Bliem-Ritz</v>
      </c>
      <c r="N14" s="3" t="str">
        <f t="shared" si="2"/>
        <v>Martin Klima</v>
      </c>
    </row>
    <row r="15" spans="1:14">
      <c r="A15" s="3" t="s">
        <v>5514</v>
      </c>
      <c r="B15" s="3" t="s">
        <v>5510</v>
      </c>
      <c r="C15" s="3" t="s">
        <v>5523</v>
      </c>
      <c r="D15" s="3" t="s">
        <v>5512</v>
      </c>
      <c r="E15" s="3" t="s">
        <v>5519</v>
      </c>
      <c r="F15" s="3" t="s">
        <v>5372</v>
      </c>
      <c r="G15" s="3" t="s">
        <v>5388</v>
      </c>
      <c r="H15" s="3" t="s">
        <v>5378</v>
      </c>
      <c r="L15" s="3" t="str">
        <f t="shared" si="0"/>
        <v>Otto Opietnik</v>
      </c>
      <c r="M15" s="3" t="str">
        <f t="shared" si="1"/>
        <v>Rene Zettel</v>
      </c>
      <c r="N15" s="3" t="str">
        <f t="shared" si="2"/>
        <v>Martin Klima</v>
      </c>
    </row>
    <row r="16" spans="1:14">
      <c r="A16" s="3" t="s">
        <v>5514</v>
      </c>
      <c r="B16" s="3" t="s">
        <v>5510</v>
      </c>
      <c r="C16" s="3" t="s">
        <v>5525</v>
      </c>
      <c r="D16" s="3" t="s">
        <v>5394</v>
      </c>
      <c r="E16" s="3" t="s">
        <v>5524</v>
      </c>
      <c r="F16" s="3" t="s">
        <v>5445</v>
      </c>
      <c r="G16" s="3" t="s">
        <v>5389</v>
      </c>
      <c r="H16" s="3" t="s">
        <v>5390</v>
      </c>
      <c r="L16" s="3" t="str">
        <f t="shared" si="0"/>
        <v>Sonja Horvat</v>
      </c>
      <c r="M16" s="3" t="str">
        <f t="shared" si="1"/>
        <v>Daniela Bliem-Ritz</v>
      </c>
      <c r="N16" s="3" t="str">
        <f t="shared" si="2"/>
        <v>Martin Klima</v>
      </c>
    </row>
    <row r="17" spans="1:14">
      <c r="A17" s="3" t="s">
        <v>5514</v>
      </c>
      <c r="B17" s="3" t="s">
        <v>5510</v>
      </c>
      <c r="C17" s="3" t="s">
        <v>5525</v>
      </c>
      <c r="D17" s="3" t="s">
        <v>5394</v>
      </c>
      <c r="E17" s="3" t="s">
        <v>5517</v>
      </c>
      <c r="F17" s="3" t="s">
        <v>5511</v>
      </c>
      <c r="G17" s="3" t="s">
        <v>5391</v>
      </c>
      <c r="H17" s="3" t="s">
        <v>5368</v>
      </c>
      <c r="L17" s="3" t="str">
        <f t="shared" si="0"/>
        <v>Wolfgang Gartner</v>
      </c>
      <c r="M17" s="3" t="str">
        <f t="shared" si="1"/>
        <v>Daniela Bliem-Ritz</v>
      </c>
      <c r="N17" s="3" t="str">
        <f t="shared" si="2"/>
        <v>Martin Klima</v>
      </c>
    </row>
    <row r="18" spans="1:14">
      <c r="A18" s="3" t="s">
        <v>5514</v>
      </c>
      <c r="B18" s="3" t="s">
        <v>5510</v>
      </c>
      <c r="C18" s="3" t="s">
        <v>5525</v>
      </c>
      <c r="D18" s="3" t="s">
        <v>5394</v>
      </c>
      <c r="E18" s="3" t="s">
        <v>5517</v>
      </c>
      <c r="F18" s="3" t="s">
        <v>5511</v>
      </c>
      <c r="G18" s="3" t="s">
        <v>5392</v>
      </c>
      <c r="H18" s="3" t="s">
        <v>5393</v>
      </c>
      <c r="L18" s="3" t="str">
        <f t="shared" si="0"/>
        <v>Wolfgang Gartner</v>
      </c>
      <c r="M18" s="3" t="str">
        <f t="shared" si="1"/>
        <v>Daniela Bliem-Ritz</v>
      </c>
      <c r="N18" s="3" t="str">
        <f t="shared" si="2"/>
        <v>Martin Klima</v>
      </c>
    </row>
    <row r="19" spans="1:14">
      <c r="A19" s="3" t="s">
        <v>5514</v>
      </c>
      <c r="B19" s="3" t="s">
        <v>5510</v>
      </c>
      <c r="C19" s="3" t="s">
        <v>5523</v>
      </c>
      <c r="D19" s="3" t="s">
        <v>5512</v>
      </c>
      <c r="E19" s="3" t="s">
        <v>5519</v>
      </c>
      <c r="F19" s="3" t="s">
        <v>5372</v>
      </c>
      <c r="G19" s="3" t="s">
        <v>5396</v>
      </c>
      <c r="H19" s="3" t="s">
        <v>5386</v>
      </c>
      <c r="L19" s="3" t="str">
        <f t="shared" si="0"/>
        <v>Otto Opietnik</v>
      </c>
      <c r="M19" s="3" t="str">
        <f t="shared" si="1"/>
        <v>Rene Zettel</v>
      </c>
      <c r="N19" s="3" t="str">
        <f t="shared" si="2"/>
        <v>Martin Klima</v>
      </c>
    </row>
    <row r="20" spans="1:14">
      <c r="A20" s="3" t="s">
        <v>5514</v>
      </c>
      <c r="B20" s="3" t="s">
        <v>5510</v>
      </c>
      <c r="C20" s="3" t="s">
        <v>5523</v>
      </c>
      <c r="D20" s="3" t="s">
        <v>5512</v>
      </c>
      <c r="E20" s="3" t="s">
        <v>5521</v>
      </c>
      <c r="F20" s="3" t="s">
        <v>5395</v>
      </c>
      <c r="G20" s="3" t="s">
        <v>5397</v>
      </c>
      <c r="H20" s="3" t="s">
        <v>5398</v>
      </c>
      <c r="L20" s="3" t="str">
        <f t="shared" si="0"/>
        <v>Markus Roisz</v>
      </c>
      <c r="M20" s="3" t="str">
        <f t="shared" si="1"/>
        <v>Rene Zettel</v>
      </c>
      <c r="N20" s="3" t="str">
        <f t="shared" si="2"/>
        <v>Martin Klima</v>
      </c>
    </row>
    <row r="21" spans="1:14">
      <c r="A21" s="3" t="s">
        <v>5514</v>
      </c>
      <c r="B21" s="3" t="s">
        <v>5510</v>
      </c>
      <c r="C21" s="3" t="s">
        <v>5523</v>
      </c>
      <c r="D21" s="3" t="s">
        <v>5512</v>
      </c>
      <c r="E21" s="3" t="s">
        <v>5521</v>
      </c>
      <c r="F21" s="3" t="s">
        <v>5395</v>
      </c>
      <c r="G21" s="3" t="s">
        <v>5399</v>
      </c>
      <c r="H21" s="3" t="s">
        <v>5400</v>
      </c>
      <c r="L21" s="3" t="str">
        <f t="shared" si="0"/>
        <v>Markus Roisz</v>
      </c>
      <c r="M21" s="3" t="str">
        <f t="shared" si="1"/>
        <v>Rene Zettel</v>
      </c>
      <c r="N21" s="3" t="str">
        <f t="shared" si="2"/>
        <v>Martin Klima</v>
      </c>
    </row>
    <row r="22" spans="1:14">
      <c r="A22" s="3" t="s">
        <v>5514</v>
      </c>
      <c r="B22" s="3" t="s">
        <v>5510</v>
      </c>
      <c r="C22" s="3" t="s">
        <v>5523</v>
      </c>
      <c r="D22" s="3" t="s">
        <v>5512</v>
      </c>
      <c r="E22" s="3" t="s">
        <v>5519</v>
      </c>
      <c r="F22" s="3" t="s">
        <v>5372</v>
      </c>
      <c r="G22" s="3" t="s">
        <v>5401</v>
      </c>
      <c r="H22" s="3" t="s">
        <v>5378</v>
      </c>
      <c r="L22" s="3" t="str">
        <f t="shared" si="0"/>
        <v>Otto Opietnik</v>
      </c>
      <c r="M22" s="3" t="str">
        <f t="shared" si="1"/>
        <v>Rene Zettel</v>
      </c>
      <c r="N22" s="3" t="str">
        <f t="shared" si="2"/>
        <v>Martin Klima</v>
      </c>
    </row>
    <row r="23" spans="1:14">
      <c r="A23" s="3" t="s">
        <v>5514</v>
      </c>
      <c r="B23" s="3" t="s">
        <v>5510</v>
      </c>
      <c r="C23" s="3" t="s">
        <v>5523</v>
      </c>
      <c r="D23" s="3" t="s">
        <v>5512</v>
      </c>
      <c r="E23" s="3" t="s">
        <v>5519</v>
      </c>
      <c r="F23" s="3" t="s">
        <v>5372</v>
      </c>
      <c r="G23" s="3" t="s">
        <v>5402</v>
      </c>
      <c r="H23" s="3" t="s">
        <v>5378</v>
      </c>
      <c r="L23" s="3" t="str">
        <f t="shared" si="0"/>
        <v>Otto Opietnik</v>
      </c>
      <c r="M23" s="3" t="str">
        <f t="shared" si="1"/>
        <v>Rene Zettel</v>
      </c>
      <c r="N23" s="3" t="str">
        <f t="shared" si="2"/>
        <v>Martin Klima</v>
      </c>
    </row>
    <row r="24" spans="1:14">
      <c r="A24" s="3" t="s">
        <v>5514</v>
      </c>
      <c r="B24" s="3" t="s">
        <v>5510</v>
      </c>
      <c r="C24" s="3" t="s">
        <v>5523</v>
      </c>
      <c r="D24" s="3" t="s">
        <v>5512</v>
      </c>
      <c r="E24" s="3" t="s">
        <v>5521</v>
      </c>
      <c r="F24" s="3" t="s">
        <v>5395</v>
      </c>
      <c r="G24" s="3" t="s">
        <v>5403</v>
      </c>
      <c r="H24" s="3" t="s">
        <v>5404</v>
      </c>
      <c r="L24" s="3" t="str">
        <f t="shared" si="0"/>
        <v>Markus Roisz</v>
      </c>
      <c r="M24" s="3" t="str">
        <f t="shared" si="1"/>
        <v>Rene Zettel</v>
      </c>
      <c r="N24" s="3" t="str">
        <f t="shared" si="2"/>
        <v>Martin Klima</v>
      </c>
    </row>
    <row r="25" spans="1:14">
      <c r="A25" s="3" t="s">
        <v>5514</v>
      </c>
      <c r="B25" s="3" t="s">
        <v>5510</v>
      </c>
      <c r="C25" s="3" t="s">
        <v>5523</v>
      </c>
      <c r="D25" s="3" t="s">
        <v>5512</v>
      </c>
      <c r="E25" s="3" t="s">
        <v>5521</v>
      </c>
      <c r="F25" s="3" t="s">
        <v>5395</v>
      </c>
      <c r="G25" s="3" t="s">
        <v>5405</v>
      </c>
      <c r="H25" s="3" t="s">
        <v>5398</v>
      </c>
      <c r="L25" s="3" t="str">
        <f t="shared" si="0"/>
        <v>Markus Roisz</v>
      </c>
      <c r="M25" s="3" t="str">
        <f t="shared" si="1"/>
        <v>Rene Zettel</v>
      </c>
      <c r="N25" s="3" t="str">
        <f t="shared" si="2"/>
        <v>Martin Klima</v>
      </c>
    </row>
    <row r="26" spans="1:14">
      <c r="A26" s="3" t="s">
        <v>5514</v>
      </c>
      <c r="B26" s="3" t="s">
        <v>5510</v>
      </c>
      <c r="C26" s="3" t="s">
        <v>5523</v>
      </c>
      <c r="D26" s="3" t="s">
        <v>5512</v>
      </c>
      <c r="E26" s="3" t="s">
        <v>5521</v>
      </c>
      <c r="F26" s="3" t="s">
        <v>5395</v>
      </c>
      <c r="G26" s="3" t="s">
        <v>5406</v>
      </c>
      <c r="H26" s="3" t="s">
        <v>5407</v>
      </c>
      <c r="L26" s="3" t="str">
        <f t="shared" si="0"/>
        <v>Markus Roisz</v>
      </c>
      <c r="M26" s="3" t="str">
        <f t="shared" si="1"/>
        <v>Rene Zettel</v>
      </c>
      <c r="N26" s="3" t="str">
        <f t="shared" si="2"/>
        <v>Martin Klima</v>
      </c>
    </row>
    <row r="27" spans="1:14">
      <c r="A27" s="3" t="s">
        <v>5514</v>
      </c>
      <c r="B27" s="3" t="s">
        <v>5510</v>
      </c>
      <c r="C27" s="3" t="s">
        <v>5523</v>
      </c>
      <c r="D27" s="3" t="s">
        <v>5512</v>
      </c>
      <c r="E27" s="3" t="s">
        <v>5521</v>
      </c>
      <c r="F27" s="3" t="s">
        <v>5395</v>
      </c>
      <c r="G27" s="3" t="s">
        <v>5408</v>
      </c>
      <c r="H27" s="3" t="s">
        <v>5400</v>
      </c>
      <c r="L27" s="3" t="str">
        <f t="shared" si="0"/>
        <v>Markus Roisz</v>
      </c>
      <c r="M27" s="3" t="str">
        <f t="shared" si="1"/>
        <v>Rene Zettel</v>
      </c>
      <c r="N27" s="3" t="str">
        <f t="shared" si="2"/>
        <v>Martin Klima</v>
      </c>
    </row>
    <row r="28" spans="1:14">
      <c r="A28" s="3" t="s">
        <v>5514</v>
      </c>
      <c r="B28" s="3" t="s">
        <v>5510</v>
      </c>
      <c r="C28" s="3" t="s">
        <v>5523</v>
      </c>
      <c r="D28" s="3" t="s">
        <v>5512</v>
      </c>
      <c r="E28" s="3" t="s">
        <v>5521</v>
      </c>
      <c r="F28" s="3" t="s">
        <v>5395</v>
      </c>
      <c r="G28" s="3" t="s">
        <v>5409</v>
      </c>
      <c r="H28" s="3" t="s">
        <v>5404</v>
      </c>
      <c r="L28" s="3" t="str">
        <f t="shared" si="0"/>
        <v>Markus Roisz</v>
      </c>
      <c r="M28" s="3" t="str">
        <f t="shared" si="1"/>
        <v>Rene Zettel</v>
      </c>
      <c r="N28" s="3" t="str">
        <f t="shared" si="2"/>
        <v>Martin Klima</v>
      </c>
    </row>
    <row r="29" spans="1:14">
      <c r="A29" s="3" t="s">
        <v>5514</v>
      </c>
      <c r="B29" s="3" t="s">
        <v>5510</v>
      </c>
      <c r="C29" s="3" t="s">
        <v>5523</v>
      </c>
      <c r="D29" s="3" t="s">
        <v>5512</v>
      </c>
      <c r="E29" s="3" t="s">
        <v>5521</v>
      </c>
      <c r="F29" s="3" t="s">
        <v>5395</v>
      </c>
      <c r="G29" s="3" t="s">
        <v>5410</v>
      </c>
      <c r="H29" s="3" t="s">
        <v>5411</v>
      </c>
      <c r="L29" s="3" t="str">
        <f t="shared" si="0"/>
        <v>Markus Roisz</v>
      </c>
      <c r="M29" s="3" t="str">
        <f t="shared" si="1"/>
        <v>Rene Zettel</v>
      </c>
      <c r="N29" s="3" t="str">
        <f t="shared" si="2"/>
        <v>Martin Klima</v>
      </c>
    </row>
    <row r="30" spans="1:14">
      <c r="A30" s="3" t="s">
        <v>5514</v>
      </c>
      <c r="B30" s="3" t="s">
        <v>5510</v>
      </c>
      <c r="C30" s="3" t="s">
        <v>5523</v>
      </c>
      <c r="D30" s="3" t="s">
        <v>5512</v>
      </c>
      <c r="E30" s="3" t="s">
        <v>5520</v>
      </c>
      <c r="F30" s="3" t="s">
        <v>5375</v>
      </c>
      <c r="G30" s="3" t="s">
        <v>5412</v>
      </c>
      <c r="H30" s="3" t="s">
        <v>5368</v>
      </c>
      <c r="L30" s="3" t="str">
        <f t="shared" si="0"/>
        <v>Martin Zachubin</v>
      </c>
      <c r="M30" s="3" t="str">
        <f t="shared" si="1"/>
        <v>Rene Zettel</v>
      </c>
      <c r="N30" s="3" t="str">
        <f t="shared" si="2"/>
        <v>Martin Klima</v>
      </c>
    </row>
    <row r="31" spans="1:14">
      <c r="A31" s="3" t="s">
        <v>5514</v>
      </c>
      <c r="B31" s="3" t="s">
        <v>5510</v>
      </c>
      <c r="C31" s="3" t="s">
        <v>5523</v>
      </c>
      <c r="D31" s="3" t="s">
        <v>5512</v>
      </c>
      <c r="E31" s="3" t="s">
        <v>5520</v>
      </c>
      <c r="F31" s="3" t="s">
        <v>5375</v>
      </c>
      <c r="G31" s="3" t="s">
        <v>5413</v>
      </c>
      <c r="H31" s="3" t="s">
        <v>5414</v>
      </c>
      <c r="L31" s="3" t="str">
        <f t="shared" si="0"/>
        <v>Martin Zachubin</v>
      </c>
      <c r="M31" s="3" t="str">
        <f t="shared" si="1"/>
        <v>Rene Zettel</v>
      </c>
      <c r="N31" s="3" t="str">
        <f t="shared" si="2"/>
        <v>Martin Klima</v>
      </c>
    </row>
    <row r="32" spans="1:14">
      <c r="A32" s="3" t="s">
        <v>5514</v>
      </c>
      <c r="B32" s="3" t="s">
        <v>5510</v>
      </c>
      <c r="C32" s="3" t="s">
        <v>5523</v>
      </c>
      <c r="D32" s="3" t="s">
        <v>5512</v>
      </c>
      <c r="E32" s="3" t="s">
        <v>5521</v>
      </c>
      <c r="F32" s="3" t="s">
        <v>5395</v>
      </c>
      <c r="G32" s="3" t="s">
        <v>5415</v>
      </c>
      <c r="H32" s="3" t="s">
        <v>5404</v>
      </c>
      <c r="L32" s="3" t="str">
        <f t="shared" si="0"/>
        <v>Markus Roisz</v>
      </c>
      <c r="M32" s="3" t="str">
        <f t="shared" si="1"/>
        <v>Rene Zettel</v>
      </c>
      <c r="N32" s="3" t="str">
        <f t="shared" si="2"/>
        <v>Martin Klima</v>
      </c>
    </row>
    <row r="33" spans="1:14">
      <c r="A33" s="3" t="s">
        <v>5514</v>
      </c>
      <c r="B33" s="3" t="s">
        <v>5510</v>
      </c>
      <c r="C33" s="3" t="s">
        <v>5523</v>
      </c>
      <c r="D33" s="3" t="s">
        <v>5512</v>
      </c>
      <c r="E33" s="3" t="s">
        <v>5520</v>
      </c>
      <c r="F33" s="3" t="s">
        <v>5375</v>
      </c>
      <c r="G33" s="3" t="s">
        <v>5416</v>
      </c>
      <c r="H33" s="3" t="s">
        <v>5368</v>
      </c>
      <c r="L33" s="3" t="str">
        <f t="shared" si="0"/>
        <v>Martin Zachubin</v>
      </c>
      <c r="M33" s="3" t="str">
        <f t="shared" si="1"/>
        <v>Rene Zettel</v>
      </c>
      <c r="N33" s="3" t="str">
        <f t="shared" si="2"/>
        <v>Martin Klima</v>
      </c>
    </row>
    <row r="34" spans="1:14">
      <c r="A34" s="3" t="s">
        <v>5514</v>
      </c>
      <c r="B34" s="3" t="s">
        <v>5510</v>
      </c>
      <c r="C34" s="3" t="s">
        <v>5523</v>
      </c>
      <c r="D34" s="3" t="s">
        <v>5512</v>
      </c>
      <c r="E34" s="3" t="s">
        <v>5521</v>
      </c>
      <c r="F34" s="3" t="s">
        <v>5395</v>
      </c>
      <c r="G34" s="3" t="s">
        <v>5417</v>
      </c>
      <c r="H34" s="3" t="s">
        <v>5404</v>
      </c>
      <c r="L34" s="3" t="str">
        <f t="shared" si="0"/>
        <v>Markus Roisz</v>
      </c>
      <c r="M34" s="3" t="str">
        <f t="shared" si="1"/>
        <v>Rene Zettel</v>
      </c>
      <c r="N34" s="3" t="str">
        <f t="shared" si="2"/>
        <v>Martin Klima</v>
      </c>
    </row>
    <row r="35" spans="1:14">
      <c r="A35" s="3" t="s">
        <v>5514</v>
      </c>
      <c r="B35" s="3" t="s">
        <v>5510</v>
      </c>
      <c r="C35" s="3" t="s">
        <v>5523</v>
      </c>
      <c r="D35" s="3" t="s">
        <v>5512</v>
      </c>
      <c r="E35" s="3" t="s">
        <v>5520</v>
      </c>
      <c r="F35" s="3" t="s">
        <v>5375</v>
      </c>
      <c r="G35" s="3" t="s">
        <v>5418</v>
      </c>
      <c r="H35" s="3" t="s">
        <v>5404</v>
      </c>
      <c r="L35" s="3" t="str">
        <f t="shared" si="0"/>
        <v>Martin Zachubin</v>
      </c>
      <c r="M35" s="3" t="str">
        <f t="shared" si="1"/>
        <v>Rene Zettel</v>
      </c>
      <c r="N35" s="3" t="str">
        <f t="shared" si="2"/>
        <v>Martin Klima</v>
      </c>
    </row>
    <row r="36" spans="1:14">
      <c r="A36" s="3" t="s">
        <v>5514</v>
      </c>
      <c r="B36" s="3" t="s">
        <v>5510</v>
      </c>
      <c r="C36" s="3" t="s">
        <v>5523</v>
      </c>
      <c r="D36" s="3" t="s">
        <v>5512</v>
      </c>
      <c r="E36" s="3" t="s">
        <v>5520</v>
      </c>
      <c r="F36" s="3" t="s">
        <v>5375</v>
      </c>
      <c r="G36" s="3" t="s">
        <v>5419</v>
      </c>
      <c r="H36" s="3" t="s">
        <v>5404</v>
      </c>
      <c r="L36" s="3" t="str">
        <f t="shared" si="0"/>
        <v>Martin Zachubin</v>
      </c>
      <c r="M36" s="3" t="str">
        <f t="shared" si="1"/>
        <v>Rene Zettel</v>
      </c>
      <c r="N36" s="3" t="str">
        <f t="shared" si="2"/>
        <v>Martin Klima</v>
      </c>
    </row>
    <row r="37" spans="1:14">
      <c r="A37" s="3" t="s">
        <v>5514</v>
      </c>
      <c r="B37" s="3" t="s">
        <v>5510</v>
      </c>
      <c r="C37" s="3" t="s">
        <v>5523</v>
      </c>
      <c r="D37" s="3" t="s">
        <v>5512</v>
      </c>
      <c r="E37" s="3" t="s">
        <v>5521</v>
      </c>
      <c r="F37" s="3" t="s">
        <v>5395</v>
      </c>
      <c r="G37" s="3" t="s">
        <v>5420</v>
      </c>
      <c r="H37" s="3" t="s">
        <v>5368</v>
      </c>
      <c r="L37" s="3" t="str">
        <f t="shared" si="0"/>
        <v>Markus Roisz</v>
      </c>
      <c r="M37" s="3" t="str">
        <f t="shared" si="1"/>
        <v>Rene Zettel</v>
      </c>
      <c r="N37" s="3" t="str">
        <f t="shared" si="2"/>
        <v>Martin Klima</v>
      </c>
    </row>
    <row r="38" spans="1:14">
      <c r="A38" s="3" t="s">
        <v>5514</v>
      </c>
      <c r="B38" s="3" t="s">
        <v>5510</v>
      </c>
      <c r="C38" s="3" t="s">
        <v>5523</v>
      </c>
      <c r="D38" s="3" t="s">
        <v>5512</v>
      </c>
      <c r="E38" s="3" t="s">
        <v>5521</v>
      </c>
      <c r="F38" s="3" t="s">
        <v>5395</v>
      </c>
      <c r="G38" s="3" t="s">
        <v>5421</v>
      </c>
      <c r="H38" s="3" t="s">
        <v>5404</v>
      </c>
      <c r="L38" s="3" t="str">
        <f t="shared" si="0"/>
        <v>Markus Roisz</v>
      </c>
      <c r="M38" s="3" t="str">
        <f t="shared" si="1"/>
        <v>Rene Zettel</v>
      </c>
      <c r="N38" s="3" t="str">
        <f t="shared" si="2"/>
        <v>Martin Klima</v>
      </c>
    </row>
    <row r="39" spans="1:14">
      <c r="A39" s="3" t="s">
        <v>5514</v>
      </c>
      <c r="B39" s="3" t="s">
        <v>5510</v>
      </c>
      <c r="C39" s="3" t="s">
        <v>5523</v>
      </c>
      <c r="D39" s="3" t="s">
        <v>5512</v>
      </c>
      <c r="E39" s="3" t="s">
        <v>5519</v>
      </c>
      <c r="F39" s="3" t="s">
        <v>5372</v>
      </c>
      <c r="G39" s="3" t="s">
        <v>5422</v>
      </c>
      <c r="H39" s="3" t="s">
        <v>5378</v>
      </c>
      <c r="L39" s="3" t="str">
        <f t="shared" si="0"/>
        <v>Otto Opietnik</v>
      </c>
      <c r="M39" s="3" t="str">
        <f t="shared" si="1"/>
        <v>Rene Zettel</v>
      </c>
      <c r="N39" s="3" t="str">
        <f t="shared" si="2"/>
        <v>Martin Klima</v>
      </c>
    </row>
    <row r="40" spans="1:14">
      <c r="A40" s="3" t="s">
        <v>5514</v>
      </c>
      <c r="B40" s="3" t="s">
        <v>5510</v>
      </c>
      <c r="C40" s="3" t="s">
        <v>5525</v>
      </c>
      <c r="D40" s="3" t="s">
        <v>5394</v>
      </c>
      <c r="E40" s="3" t="s">
        <v>5517</v>
      </c>
      <c r="F40" s="3" t="s">
        <v>5511</v>
      </c>
      <c r="G40" s="3" t="s">
        <v>5424</v>
      </c>
      <c r="H40" s="3" t="s">
        <v>5393</v>
      </c>
      <c r="L40" s="3" t="str">
        <f t="shared" si="0"/>
        <v>Wolfgang Gartner</v>
      </c>
      <c r="M40" s="3" t="str">
        <f t="shared" si="1"/>
        <v>Daniela Bliem-Ritz</v>
      </c>
      <c r="N40" s="3" t="str">
        <f t="shared" si="2"/>
        <v>Martin Klima</v>
      </c>
    </row>
    <row r="41" spans="1:14">
      <c r="A41" s="3" t="s">
        <v>5514</v>
      </c>
      <c r="B41" s="3" t="s">
        <v>5510</v>
      </c>
      <c r="C41" s="3" t="s">
        <v>5525</v>
      </c>
      <c r="D41" s="3" t="s">
        <v>5394</v>
      </c>
      <c r="E41" s="3" t="s">
        <v>5517</v>
      </c>
      <c r="F41" s="3" t="s">
        <v>5511</v>
      </c>
      <c r="G41" s="3" t="s">
        <v>5425</v>
      </c>
      <c r="H41" s="3" t="s">
        <v>5400</v>
      </c>
      <c r="L41" s="3" t="str">
        <f t="shared" si="0"/>
        <v>Wolfgang Gartner</v>
      </c>
      <c r="M41" s="3" t="str">
        <f t="shared" si="1"/>
        <v>Daniela Bliem-Ritz</v>
      </c>
      <c r="N41" s="3" t="str">
        <f t="shared" si="2"/>
        <v>Martin Klima</v>
      </c>
    </row>
    <row r="42" spans="1:14">
      <c r="A42" s="3" t="s">
        <v>5514</v>
      </c>
      <c r="B42" s="3" t="s">
        <v>5510</v>
      </c>
      <c r="C42" s="3" t="s">
        <v>5523</v>
      </c>
      <c r="D42" s="3" t="s">
        <v>5512</v>
      </c>
      <c r="E42" s="3" t="s">
        <v>5521</v>
      </c>
      <c r="F42" s="3" t="s">
        <v>5395</v>
      </c>
      <c r="G42" s="3" t="s">
        <v>5426</v>
      </c>
      <c r="H42" s="3" t="s">
        <v>5404</v>
      </c>
      <c r="L42" s="3" t="str">
        <f t="shared" si="0"/>
        <v>Markus Roisz</v>
      </c>
      <c r="M42" s="3" t="str">
        <f t="shared" si="1"/>
        <v>Rene Zettel</v>
      </c>
      <c r="N42" s="3" t="str">
        <f t="shared" si="2"/>
        <v>Martin Klima</v>
      </c>
    </row>
    <row r="43" spans="1:14">
      <c r="A43" s="3" t="s">
        <v>5514</v>
      </c>
      <c r="B43" s="3" t="s">
        <v>5510</v>
      </c>
      <c r="C43" s="3" t="s">
        <v>5523</v>
      </c>
      <c r="D43" s="3" t="s">
        <v>5512</v>
      </c>
      <c r="E43" s="3" t="s">
        <v>5520</v>
      </c>
      <c r="F43" s="3" t="s">
        <v>5375</v>
      </c>
      <c r="G43" s="3" t="s">
        <v>5427</v>
      </c>
      <c r="H43" s="3" t="s">
        <v>5404</v>
      </c>
      <c r="L43" s="3" t="str">
        <f t="shared" si="0"/>
        <v>Martin Zachubin</v>
      </c>
      <c r="M43" s="3" t="str">
        <f t="shared" si="1"/>
        <v>Rene Zettel</v>
      </c>
      <c r="N43" s="3" t="str">
        <f t="shared" si="2"/>
        <v>Martin Klima</v>
      </c>
    </row>
    <row r="44" spans="1:14">
      <c r="A44" s="3" t="s">
        <v>5514</v>
      </c>
      <c r="B44" s="3" t="s">
        <v>5510</v>
      </c>
      <c r="C44" s="3" t="s">
        <v>5523</v>
      </c>
      <c r="D44" s="3" t="s">
        <v>5512</v>
      </c>
      <c r="E44" s="3" t="s">
        <v>5519</v>
      </c>
      <c r="F44" s="3" t="s">
        <v>5372</v>
      </c>
      <c r="G44" s="3" t="s">
        <v>5428</v>
      </c>
      <c r="H44" s="3" t="s">
        <v>5378</v>
      </c>
      <c r="L44" s="3" t="str">
        <f t="shared" si="0"/>
        <v>Otto Opietnik</v>
      </c>
      <c r="M44" s="3" t="str">
        <f t="shared" si="1"/>
        <v>Rene Zettel</v>
      </c>
      <c r="N44" s="3" t="str">
        <f t="shared" si="2"/>
        <v>Martin Klima</v>
      </c>
    </row>
    <row r="45" spans="1:14">
      <c r="A45" s="3" t="s">
        <v>5514</v>
      </c>
      <c r="B45" s="3" t="s">
        <v>5510</v>
      </c>
      <c r="C45" s="3" t="s">
        <v>5525</v>
      </c>
      <c r="D45" s="3" t="s">
        <v>5394</v>
      </c>
      <c r="E45" s="3" t="s">
        <v>5517</v>
      </c>
      <c r="F45" s="3" t="s">
        <v>5511</v>
      </c>
      <c r="G45" s="3" t="s">
        <v>5429</v>
      </c>
      <c r="H45" s="3" t="s">
        <v>5368</v>
      </c>
      <c r="L45" s="3" t="str">
        <f t="shared" si="0"/>
        <v>Wolfgang Gartner</v>
      </c>
      <c r="M45" s="3" t="str">
        <f t="shared" si="1"/>
        <v>Daniela Bliem-Ritz</v>
      </c>
      <c r="N45" s="3" t="str">
        <f t="shared" si="2"/>
        <v>Martin Klima</v>
      </c>
    </row>
    <row r="46" spans="1:14">
      <c r="A46" s="3" t="s">
        <v>5514</v>
      </c>
      <c r="B46" s="3" t="s">
        <v>5510</v>
      </c>
      <c r="C46" s="3" t="s">
        <v>5523</v>
      </c>
      <c r="D46" s="3" t="s">
        <v>5512</v>
      </c>
      <c r="E46" s="3" t="s">
        <v>5521</v>
      </c>
      <c r="F46" s="3" t="s">
        <v>5395</v>
      </c>
      <c r="G46" s="3" t="s">
        <v>5430</v>
      </c>
      <c r="H46" s="3" t="s">
        <v>5368</v>
      </c>
      <c r="L46" s="3" t="str">
        <f t="shared" si="0"/>
        <v>Markus Roisz</v>
      </c>
      <c r="M46" s="3" t="str">
        <f t="shared" si="1"/>
        <v>Rene Zettel</v>
      </c>
      <c r="N46" s="3" t="str">
        <f t="shared" si="2"/>
        <v>Martin Klima</v>
      </c>
    </row>
    <row r="47" spans="1:14">
      <c r="A47" s="3" t="s">
        <v>5514</v>
      </c>
      <c r="B47" s="3" t="s">
        <v>5510</v>
      </c>
      <c r="C47" s="3" t="s">
        <v>5525</v>
      </c>
      <c r="D47" s="3" t="s">
        <v>5394</v>
      </c>
      <c r="E47" s="3" t="s">
        <v>5518</v>
      </c>
      <c r="F47" s="3" t="s">
        <v>5366</v>
      </c>
      <c r="G47" s="3" t="s">
        <v>5431</v>
      </c>
      <c r="H47" s="3" t="s">
        <v>5404</v>
      </c>
      <c r="L47" s="3" t="str">
        <f t="shared" si="0"/>
        <v>Stefan Mittermüller</v>
      </c>
      <c r="M47" s="3" t="str">
        <f t="shared" si="1"/>
        <v>Daniela Bliem-Ritz</v>
      </c>
      <c r="N47" s="3" t="str">
        <f t="shared" si="2"/>
        <v>Martin Klima</v>
      </c>
    </row>
    <row r="48" spans="1:14">
      <c r="A48" s="3" t="s">
        <v>5514</v>
      </c>
      <c r="B48" s="3" t="s">
        <v>5510</v>
      </c>
      <c r="C48" s="3" t="s">
        <v>5523</v>
      </c>
      <c r="D48" s="3" t="s">
        <v>5512</v>
      </c>
      <c r="E48" s="3" t="s">
        <v>5519</v>
      </c>
      <c r="F48" s="3" t="s">
        <v>5372</v>
      </c>
      <c r="G48" s="3" t="s">
        <v>5432</v>
      </c>
      <c r="H48" s="3" t="s">
        <v>5378</v>
      </c>
      <c r="L48" s="3" t="str">
        <f t="shared" si="0"/>
        <v>Otto Opietnik</v>
      </c>
      <c r="M48" s="3" t="str">
        <f t="shared" si="1"/>
        <v>Rene Zettel</v>
      </c>
      <c r="N48" s="3" t="str">
        <f t="shared" si="2"/>
        <v>Martin Klima</v>
      </c>
    </row>
    <row r="49" spans="1:14">
      <c r="A49" s="3" t="s">
        <v>5514</v>
      </c>
      <c r="B49" s="3" t="s">
        <v>5510</v>
      </c>
      <c r="C49" s="3" t="s">
        <v>5523</v>
      </c>
      <c r="D49" s="3" t="s">
        <v>5512</v>
      </c>
      <c r="E49" s="3" t="s">
        <v>5520</v>
      </c>
      <c r="F49" s="3" t="s">
        <v>5375</v>
      </c>
      <c r="G49" s="3" t="s">
        <v>5433</v>
      </c>
      <c r="H49" s="3" t="s">
        <v>5404</v>
      </c>
      <c r="L49" s="3" t="str">
        <f t="shared" si="0"/>
        <v>Martin Zachubin</v>
      </c>
      <c r="M49" s="3" t="str">
        <f t="shared" si="1"/>
        <v>Rene Zettel</v>
      </c>
      <c r="N49" s="3" t="str">
        <f t="shared" si="2"/>
        <v>Martin Klima</v>
      </c>
    </row>
    <row r="50" spans="1:14">
      <c r="A50" s="3" t="s">
        <v>5514</v>
      </c>
      <c r="B50" s="3" t="s">
        <v>5510</v>
      </c>
      <c r="C50" s="3" t="s">
        <v>5525</v>
      </c>
      <c r="D50" s="3" t="s">
        <v>5394</v>
      </c>
      <c r="E50" s="3" t="s">
        <v>5518</v>
      </c>
      <c r="F50" s="3" t="s">
        <v>5366</v>
      </c>
      <c r="G50" s="3" t="s">
        <v>5434</v>
      </c>
      <c r="H50" s="3" t="s">
        <v>5368</v>
      </c>
      <c r="L50" s="3" t="str">
        <f t="shared" si="0"/>
        <v>Stefan Mittermüller</v>
      </c>
      <c r="M50" s="3" t="str">
        <f t="shared" si="1"/>
        <v>Daniela Bliem-Ritz</v>
      </c>
      <c r="N50" s="3" t="str">
        <f t="shared" si="2"/>
        <v>Martin Klima</v>
      </c>
    </row>
    <row r="51" spans="1:14">
      <c r="A51" s="3" t="s">
        <v>5514</v>
      </c>
      <c r="B51" s="3" t="s">
        <v>5510</v>
      </c>
      <c r="C51" s="3" t="s">
        <v>5523</v>
      </c>
      <c r="D51" s="3" t="s">
        <v>5512</v>
      </c>
      <c r="E51" s="3" t="s">
        <v>5520</v>
      </c>
      <c r="F51" s="3" t="s">
        <v>5375</v>
      </c>
      <c r="G51" s="3" t="s">
        <v>5435</v>
      </c>
      <c r="H51" s="3" t="s">
        <v>5404</v>
      </c>
      <c r="L51" s="3" t="str">
        <f t="shared" si="0"/>
        <v>Martin Zachubin</v>
      </c>
      <c r="M51" s="3" t="str">
        <f t="shared" si="1"/>
        <v>Rene Zettel</v>
      </c>
      <c r="N51" s="3" t="str">
        <f t="shared" si="2"/>
        <v>Martin Klima</v>
      </c>
    </row>
    <row r="52" spans="1:14">
      <c r="A52" s="3" t="s">
        <v>5514</v>
      </c>
      <c r="B52" s="3" t="s">
        <v>5510</v>
      </c>
      <c r="C52" s="3" t="s">
        <v>5525</v>
      </c>
      <c r="D52" s="3" t="s">
        <v>5394</v>
      </c>
      <c r="E52" s="3" t="s">
        <v>5518</v>
      </c>
      <c r="F52" s="3" t="s">
        <v>5366</v>
      </c>
      <c r="G52" s="3" t="s">
        <v>5436</v>
      </c>
      <c r="H52" s="3" t="s">
        <v>5368</v>
      </c>
      <c r="L52" s="3" t="str">
        <f t="shared" si="0"/>
        <v>Stefan Mittermüller</v>
      </c>
      <c r="M52" s="3" t="str">
        <f t="shared" si="1"/>
        <v>Daniela Bliem-Ritz</v>
      </c>
      <c r="N52" s="3" t="str">
        <f t="shared" si="2"/>
        <v>Martin Klima</v>
      </c>
    </row>
    <row r="53" spans="1:14">
      <c r="A53" s="3" t="s">
        <v>5514</v>
      </c>
      <c r="B53" s="3" t="s">
        <v>5510</v>
      </c>
      <c r="C53" s="3" t="s">
        <v>5523</v>
      </c>
      <c r="D53" s="3" t="s">
        <v>5512</v>
      </c>
      <c r="E53" s="3" t="s">
        <v>5521</v>
      </c>
      <c r="F53" s="3" t="s">
        <v>5395</v>
      </c>
      <c r="G53" s="3" t="s">
        <v>5437</v>
      </c>
      <c r="H53" s="3" t="s">
        <v>5393</v>
      </c>
      <c r="L53" s="3" t="str">
        <f t="shared" si="0"/>
        <v>Markus Roisz</v>
      </c>
      <c r="M53" s="3" t="str">
        <f t="shared" si="1"/>
        <v>Rene Zettel</v>
      </c>
      <c r="N53" s="3" t="str">
        <f t="shared" si="2"/>
        <v>Martin Klima</v>
      </c>
    </row>
    <row r="54" spans="1:14" ht="30">
      <c r="A54" s="3" t="s">
        <v>5514</v>
      </c>
      <c r="B54" s="3" t="s">
        <v>5510</v>
      </c>
      <c r="C54" s="3" t="s">
        <v>5525</v>
      </c>
      <c r="D54" s="3" t="s">
        <v>5394</v>
      </c>
      <c r="E54" s="3" t="s">
        <v>5522</v>
      </c>
      <c r="F54" s="3" t="s">
        <v>5423</v>
      </c>
      <c r="G54" s="3" t="s">
        <v>5438</v>
      </c>
      <c r="H54" s="3" t="s">
        <v>5404</v>
      </c>
      <c r="L54" s="3" t="str">
        <f t="shared" si="0"/>
        <v>Susanne Springer-Briem</v>
      </c>
      <c r="M54" s="3" t="str">
        <f t="shared" si="1"/>
        <v>Daniela Bliem-Ritz</v>
      </c>
      <c r="N54" s="3" t="str">
        <f t="shared" si="2"/>
        <v>Martin Klima</v>
      </c>
    </row>
    <row r="55" spans="1:14">
      <c r="A55" s="3" t="s">
        <v>5514</v>
      </c>
      <c r="B55" s="3" t="s">
        <v>5510</v>
      </c>
      <c r="C55" s="3" t="s">
        <v>5525</v>
      </c>
      <c r="D55" s="3" t="s">
        <v>5394</v>
      </c>
      <c r="E55" s="3" t="s">
        <v>5517</v>
      </c>
      <c r="F55" s="3" t="s">
        <v>5511</v>
      </c>
      <c r="G55" s="3" t="s">
        <v>5439</v>
      </c>
      <c r="H55" s="3" t="s">
        <v>5368</v>
      </c>
      <c r="L55" s="3" t="str">
        <f t="shared" si="0"/>
        <v>Wolfgang Gartner</v>
      </c>
      <c r="M55" s="3" t="str">
        <f t="shared" si="1"/>
        <v>Daniela Bliem-Ritz</v>
      </c>
      <c r="N55" s="3" t="str">
        <f t="shared" si="2"/>
        <v>Martin Klima</v>
      </c>
    </row>
    <row r="56" spans="1:14" ht="30">
      <c r="A56" s="3" t="s">
        <v>5514</v>
      </c>
      <c r="B56" s="3" t="s">
        <v>5510</v>
      </c>
      <c r="C56" s="3" t="s">
        <v>5525</v>
      </c>
      <c r="D56" s="3" t="s">
        <v>5394</v>
      </c>
      <c r="E56" s="3" t="s">
        <v>5522</v>
      </c>
      <c r="F56" s="3" t="s">
        <v>5423</v>
      </c>
      <c r="G56" s="3" t="s">
        <v>5440</v>
      </c>
      <c r="H56" s="3" t="s">
        <v>5370</v>
      </c>
      <c r="L56" s="3" t="str">
        <f t="shared" si="0"/>
        <v>Susanne Springer-Briem</v>
      </c>
      <c r="M56" s="3" t="str">
        <f t="shared" si="1"/>
        <v>Daniela Bliem-Ritz</v>
      </c>
      <c r="N56" s="3" t="str">
        <f t="shared" si="2"/>
        <v>Martin Klima</v>
      </c>
    </row>
    <row r="57" spans="1:14">
      <c r="A57" s="3" t="s">
        <v>5514</v>
      </c>
      <c r="B57" s="3" t="s">
        <v>5510</v>
      </c>
      <c r="C57" s="3" t="s">
        <v>5525</v>
      </c>
      <c r="D57" s="3" t="s">
        <v>5394</v>
      </c>
      <c r="E57" s="3" t="s">
        <v>5524</v>
      </c>
      <c r="F57" s="3" t="s">
        <v>5445</v>
      </c>
      <c r="G57" s="3" t="s">
        <v>5441</v>
      </c>
      <c r="H57" s="3" t="s">
        <v>5442</v>
      </c>
      <c r="L57" s="3" t="str">
        <f t="shared" si="0"/>
        <v>Sonja Horvat</v>
      </c>
      <c r="M57" s="3" t="str">
        <f t="shared" si="1"/>
        <v>Daniela Bliem-Ritz</v>
      </c>
      <c r="N57" s="3" t="str">
        <f t="shared" si="2"/>
        <v>Martin Klima</v>
      </c>
    </row>
    <row r="58" spans="1:14">
      <c r="A58" s="3" t="s">
        <v>5514</v>
      </c>
      <c r="B58" s="3" t="s">
        <v>5510</v>
      </c>
      <c r="C58" s="3" t="s">
        <v>5525</v>
      </c>
      <c r="D58" s="3" t="s">
        <v>5394</v>
      </c>
      <c r="E58" s="3" t="s">
        <v>5524</v>
      </c>
      <c r="F58" s="3" t="s">
        <v>5445</v>
      </c>
      <c r="G58" s="3" t="s">
        <v>5443</v>
      </c>
      <c r="H58" s="3" t="s">
        <v>5442</v>
      </c>
      <c r="L58" s="3" t="str">
        <f t="shared" si="0"/>
        <v>Sonja Horvat</v>
      </c>
      <c r="M58" s="3" t="str">
        <f t="shared" si="1"/>
        <v>Daniela Bliem-Ritz</v>
      </c>
      <c r="N58" s="3" t="str">
        <f t="shared" si="2"/>
        <v>Martin Klima</v>
      </c>
    </row>
    <row r="59" spans="1:14">
      <c r="A59" s="3" t="s">
        <v>5514</v>
      </c>
      <c r="B59" s="3" t="s">
        <v>5510</v>
      </c>
      <c r="C59" s="3" t="s">
        <v>5525</v>
      </c>
      <c r="D59" s="3" t="s">
        <v>5394</v>
      </c>
      <c r="E59" s="3" t="s">
        <v>5524</v>
      </c>
      <c r="F59" s="3" t="s">
        <v>5445</v>
      </c>
      <c r="G59" s="3" t="s">
        <v>5444</v>
      </c>
      <c r="H59" s="3" t="s">
        <v>5442</v>
      </c>
      <c r="L59" s="3" t="str">
        <f t="shared" si="0"/>
        <v>Sonja Horvat</v>
      </c>
      <c r="M59" s="3" t="str">
        <f t="shared" si="1"/>
        <v>Daniela Bliem-Ritz</v>
      </c>
      <c r="N59" s="3" t="str">
        <f t="shared" si="2"/>
        <v>Martin Klima</v>
      </c>
    </row>
    <row r="60" spans="1:14">
      <c r="A60" s="3" t="s">
        <v>5514</v>
      </c>
      <c r="B60" s="3" t="s">
        <v>5510</v>
      </c>
      <c r="C60" s="3" t="s">
        <v>5523</v>
      </c>
      <c r="D60" s="3" t="s">
        <v>5512</v>
      </c>
      <c r="E60" s="3" t="s">
        <v>5520</v>
      </c>
      <c r="F60" s="3" t="s">
        <v>5375</v>
      </c>
      <c r="G60" s="3" t="s">
        <v>5446</v>
      </c>
      <c r="H60" s="3" t="s">
        <v>5393</v>
      </c>
      <c r="L60" s="3" t="str">
        <f t="shared" si="0"/>
        <v>Martin Zachubin</v>
      </c>
      <c r="M60" s="3" t="str">
        <f t="shared" si="1"/>
        <v>Rene Zettel</v>
      </c>
      <c r="N60" s="3" t="str">
        <f t="shared" si="2"/>
        <v>Martin Klima</v>
      </c>
    </row>
    <row r="61" spans="1:14">
      <c r="A61" s="3" t="s">
        <v>5514</v>
      </c>
      <c r="B61" s="3" t="s">
        <v>5510</v>
      </c>
      <c r="C61" s="3" t="s">
        <v>5525</v>
      </c>
      <c r="D61" s="3" t="s">
        <v>5394</v>
      </c>
      <c r="E61" s="3" t="s">
        <v>5524</v>
      </c>
      <c r="F61" s="3" t="s">
        <v>5445</v>
      </c>
      <c r="G61" s="3" t="s">
        <v>5447</v>
      </c>
      <c r="H61" s="3" t="s">
        <v>5442</v>
      </c>
      <c r="L61" s="3" t="str">
        <f t="shared" si="0"/>
        <v>Sonja Horvat</v>
      </c>
      <c r="M61" s="3" t="str">
        <f t="shared" si="1"/>
        <v>Daniela Bliem-Ritz</v>
      </c>
      <c r="N61" s="3" t="str">
        <f t="shared" si="2"/>
        <v>Martin Klima</v>
      </c>
    </row>
    <row r="62" spans="1:14">
      <c r="A62" s="3" t="s">
        <v>5514</v>
      </c>
      <c r="B62" s="3" t="s">
        <v>5510</v>
      </c>
      <c r="C62" s="3" t="s">
        <v>5523</v>
      </c>
      <c r="D62" s="3" t="s">
        <v>5512</v>
      </c>
      <c r="E62" s="3" t="s">
        <v>5520</v>
      </c>
      <c r="F62" s="3" t="s">
        <v>5375</v>
      </c>
      <c r="G62" s="3" t="s">
        <v>5448</v>
      </c>
      <c r="H62" s="3" t="s">
        <v>5374</v>
      </c>
      <c r="L62" s="3" t="str">
        <f t="shared" si="0"/>
        <v>Martin Zachubin</v>
      </c>
      <c r="M62" s="3" t="str">
        <f t="shared" si="1"/>
        <v>Rene Zettel</v>
      </c>
      <c r="N62" s="3" t="str">
        <f t="shared" si="2"/>
        <v>Martin Klima</v>
      </c>
    </row>
    <row r="63" spans="1:14">
      <c r="A63" s="3" t="s">
        <v>5514</v>
      </c>
      <c r="B63" s="3" t="s">
        <v>5510</v>
      </c>
      <c r="C63" s="3" t="s">
        <v>5525</v>
      </c>
      <c r="D63" s="3" t="s">
        <v>5394</v>
      </c>
      <c r="E63" s="3" t="s">
        <v>5524</v>
      </c>
      <c r="F63" s="3" t="s">
        <v>5445</v>
      </c>
      <c r="G63" s="3" t="s">
        <v>5449</v>
      </c>
      <c r="H63" s="3" t="s">
        <v>5442</v>
      </c>
      <c r="L63" s="3" t="str">
        <f t="shared" si="0"/>
        <v>Sonja Horvat</v>
      </c>
      <c r="M63" s="3" t="str">
        <f t="shared" si="1"/>
        <v>Daniela Bliem-Ritz</v>
      </c>
      <c r="N63" s="3" t="str">
        <f t="shared" si="2"/>
        <v>Martin Klima</v>
      </c>
    </row>
    <row r="64" spans="1:14">
      <c r="A64" s="3" t="s">
        <v>5514</v>
      </c>
      <c r="B64" s="3" t="s">
        <v>5510</v>
      </c>
      <c r="C64" s="3" t="s">
        <v>5523</v>
      </c>
      <c r="D64" s="3" t="s">
        <v>5512</v>
      </c>
      <c r="E64" s="3" t="s">
        <v>5521</v>
      </c>
      <c r="F64" s="3" t="s">
        <v>5395</v>
      </c>
      <c r="G64" s="3" t="s">
        <v>5450</v>
      </c>
      <c r="H64" s="3" t="s">
        <v>5404</v>
      </c>
      <c r="L64" s="3" t="str">
        <f t="shared" si="0"/>
        <v>Markus Roisz</v>
      </c>
      <c r="M64" s="3" t="str">
        <f t="shared" si="1"/>
        <v>Rene Zettel</v>
      </c>
      <c r="N64" s="3" t="str">
        <f t="shared" si="2"/>
        <v>Martin Klima</v>
      </c>
    </row>
    <row r="65" spans="1:14">
      <c r="A65" s="3" t="s">
        <v>5514</v>
      </c>
      <c r="B65" s="3" t="s">
        <v>5510</v>
      </c>
      <c r="G65" s="3" t="s">
        <v>5451</v>
      </c>
      <c r="H65" s="3" t="s">
        <v>5452</v>
      </c>
      <c r="L65" s="3">
        <f t="shared" si="0"/>
        <v>0</v>
      </c>
      <c r="M65" s="3">
        <f t="shared" si="1"/>
        <v>0</v>
      </c>
      <c r="N65" s="3" t="str">
        <f t="shared" si="2"/>
        <v>Martin Klima</v>
      </c>
    </row>
    <row r="66" spans="1:14">
      <c r="A66" s="3" t="s">
        <v>5514</v>
      </c>
      <c r="B66" s="3" t="s">
        <v>5510</v>
      </c>
      <c r="C66" s="3" t="s">
        <v>5523</v>
      </c>
      <c r="D66" s="3" t="s">
        <v>5512</v>
      </c>
      <c r="E66" s="3" t="s">
        <v>5519</v>
      </c>
      <c r="F66" s="3" t="s">
        <v>5372</v>
      </c>
      <c r="G66" s="3" t="s">
        <v>5453</v>
      </c>
      <c r="H66" s="3" t="s">
        <v>5380</v>
      </c>
      <c r="L66" s="3" t="str">
        <f t="shared" si="0"/>
        <v>Otto Opietnik</v>
      </c>
      <c r="M66" s="3" t="str">
        <f t="shared" si="1"/>
        <v>Rene Zettel</v>
      </c>
      <c r="N66" s="3" t="str">
        <f t="shared" si="2"/>
        <v>Martin Klima</v>
      </c>
    </row>
    <row r="67" spans="1:14">
      <c r="A67" s="3" t="s">
        <v>5514</v>
      </c>
      <c r="B67" s="3" t="s">
        <v>5510</v>
      </c>
      <c r="C67" s="3" t="s">
        <v>5523</v>
      </c>
      <c r="D67" s="3" t="s">
        <v>5512</v>
      </c>
      <c r="E67" s="3" t="s">
        <v>5519</v>
      </c>
      <c r="F67" s="3" t="s">
        <v>5372</v>
      </c>
      <c r="G67" s="3" t="s">
        <v>5454</v>
      </c>
      <c r="H67" s="3" t="s">
        <v>5380</v>
      </c>
      <c r="L67" s="3" t="str">
        <f t="shared" ref="L67:L130" si="3">F67</f>
        <v>Otto Opietnik</v>
      </c>
      <c r="M67" s="3" t="str">
        <f t="shared" ref="M67:M130" si="4">D67</f>
        <v>Rene Zettel</v>
      </c>
      <c r="N67" s="3" t="str">
        <f t="shared" ref="N67:N130" si="5">B67</f>
        <v>Martin Klima</v>
      </c>
    </row>
    <row r="68" spans="1:14">
      <c r="A68" s="3" t="s">
        <v>5514</v>
      </c>
      <c r="B68" s="3" t="s">
        <v>5510</v>
      </c>
      <c r="C68" s="3" t="s">
        <v>5525</v>
      </c>
      <c r="D68" s="3" t="s">
        <v>5394</v>
      </c>
      <c r="E68" s="3" t="s">
        <v>5518</v>
      </c>
      <c r="F68" s="3" t="s">
        <v>5366</v>
      </c>
      <c r="G68" s="3" t="s">
        <v>5455</v>
      </c>
      <c r="H68" s="3" t="s">
        <v>5368</v>
      </c>
      <c r="L68" s="3" t="str">
        <f t="shared" si="3"/>
        <v>Stefan Mittermüller</v>
      </c>
      <c r="M68" s="3" t="str">
        <f t="shared" si="4"/>
        <v>Daniela Bliem-Ritz</v>
      </c>
      <c r="N68" s="3" t="str">
        <f t="shared" si="5"/>
        <v>Martin Klima</v>
      </c>
    </row>
    <row r="69" spans="1:14" ht="30">
      <c r="A69" s="3" t="s">
        <v>5514</v>
      </c>
      <c r="B69" s="3" t="s">
        <v>5510</v>
      </c>
      <c r="C69" s="3" t="s">
        <v>5525</v>
      </c>
      <c r="D69" s="3" t="s">
        <v>5394</v>
      </c>
      <c r="E69" s="3" t="s">
        <v>5522</v>
      </c>
      <c r="F69" s="3" t="s">
        <v>5423</v>
      </c>
      <c r="G69" s="3" t="s">
        <v>5456</v>
      </c>
      <c r="H69" s="3" t="s">
        <v>5370</v>
      </c>
      <c r="L69" s="3" t="str">
        <f t="shared" si="3"/>
        <v>Susanne Springer-Briem</v>
      </c>
      <c r="M69" s="3" t="str">
        <f t="shared" si="4"/>
        <v>Daniela Bliem-Ritz</v>
      </c>
      <c r="N69" s="3" t="str">
        <f t="shared" si="5"/>
        <v>Martin Klima</v>
      </c>
    </row>
    <row r="70" spans="1:14" ht="30">
      <c r="A70" s="3" t="s">
        <v>5514</v>
      </c>
      <c r="B70" s="3" t="s">
        <v>5510</v>
      </c>
      <c r="C70" s="3" t="s">
        <v>5525</v>
      </c>
      <c r="D70" s="3" t="s">
        <v>5394</v>
      </c>
      <c r="E70" s="3" t="s">
        <v>5522</v>
      </c>
      <c r="F70" s="3" t="s">
        <v>5423</v>
      </c>
      <c r="G70" s="3" t="s">
        <v>5457</v>
      </c>
      <c r="H70" s="3" t="s">
        <v>5404</v>
      </c>
      <c r="L70" s="3" t="str">
        <f t="shared" si="3"/>
        <v>Susanne Springer-Briem</v>
      </c>
      <c r="M70" s="3" t="str">
        <f t="shared" si="4"/>
        <v>Daniela Bliem-Ritz</v>
      </c>
      <c r="N70" s="3" t="str">
        <f t="shared" si="5"/>
        <v>Martin Klima</v>
      </c>
    </row>
    <row r="71" spans="1:14">
      <c r="A71" s="3" t="s">
        <v>5514</v>
      </c>
      <c r="B71" s="3" t="s">
        <v>5510</v>
      </c>
      <c r="C71" s="3" t="s">
        <v>5523</v>
      </c>
      <c r="D71" s="3" t="s">
        <v>5512</v>
      </c>
      <c r="E71" s="3" t="s">
        <v>5521</v>
      </c>
      <c r="F71" s="3" t="s">
        <v>5395</v>
      </c>
      <c r="G71" s="3" t="s">
        <v>5458</v>
      </c>
      <c r="H71" s="3" t="s">
        <v>5404</v>
      </c>
      <c r="L71" s="3" t="str">
        <f t="shared" si="3"/>
        <v>Markus Roisz</v>
      </c>
      <c r="M71" s="3" t="str">
        <f t="shared" si="4"/>
        <v>Rene Zettel</v>
      </c>
      <c r="N71" s="3" t="str">
        <f t="shared" si="5"/>
        <v>Martin Klima</v>
      </c>
    </row>
    <row r="72" spans="1:14">
      <c r="A72" s="3" t="s">
        <v>5514</v>
      </c>
      <c r="B72" s="3" t="s">
        <v>5510</v>
      </c>
      <c r="C72" s="3" t="s">
        <v>5523</v>
      </c>
      <c r="D72" s="3" t="s">
        <v>5512</v>
      </c>
      <c r="E72" s="3" t="s">
        <v>5519</v>
      </c>
      <c r="F72" s="3" t="s">
        <v>5372</v>
      </c>
      <c r="G72" s="3" t="s">
        <v>5459</v>
      </c>
      <c r="H72" s="3" t="s">
        <v>5378</v>
      </c>
      <c r="L72" s="3" t="str">
        <f t="shared" si="3"/>
        <v>Otto Opietnik</v>
      </c>
      <c r="M72" s="3" t="str">
        <f t="shared" si="4"/>
        <v>Rene Zettel</v>
      </c>
      <c r="N72" s="3" t="str">
        <f t="shared" si="5"/>
        <v>Martin Klima</v>
      </c>
    </row>
    <row r="73" spans="1:14">
      <c r="A73" s="3" t="s">
        <v>5514</v>
      </c>
      <c r="B73" s="3" t="s">
        <v>5510</v>
      </c>
      <c r="C73" s="3" t="s">
        <v>5523</v>
      </c>
      <c r="D73" s="3" t="s">
        <v>5512</v>
      </c>
      <c r="E73" s="3" t="s">
        <v>5521</v>
      </c>
      <c r="F73" s="3" t="s">
        <v>5395</v>
      </c>
      <c r="G73" s="3" t="s">
        <v>5460</v>
      </c>
      <c r="H73" s="3" t="s">
        <v>5393</v>
      </c>
      <c r="L73" s="3" t="str">
        <f t="shared" si="3"/>
        <v>Markus Roisz</v>
      </c>
      <c r="M73" s="3" t="str">
        <f t="shared" si="4"/>
        <v>Rene Zettel</v>
      </c>
      <c r="N73" s="3" t="str">
        <f t="shared" si="5"/>
        <v>Martin Klima</v>
      </c>
    </row>
    <row r="74" spans="1:14" ht="30">
      <c r="A74" s="3" t="s">
        <v>5514</v>
      </c>
      <c r="B74" s="3" t="s">
        <v>5510</v>
      </c>
      <c r="C74" s="3" t="s">
        <v>5525</v>
      </c>
      <c r="D74" s="3" t="s">
        <v>5394</v>
      </c>
      <c r="E74" s="3" t="s">
        <v>5522</v>
      </c>
      <c r="F74" s="3" t="s">
        <v>5423</v>
      </c>
      <c r="G74" s="3" t="s">
        <v>5461</v>
      </c>
      <c r="H74" s="3" t="s">
        <v>5370</v>
      </c>
      <c r="L74" s="3" t="str">
        <f t="shared" si="3"/>
        <v>Susanne Springer-Briem</v>
      </c>
      <c r="M74" s="3" t="str">
        <f t="shared" si="4"/>
        <v>Daniela Bliem-Ritz</v>
      </c>
      <c r="N74" s="3" t="str">
        <f t="shared" si="5"/>
        <v>Martin Klima</v>
      </c>
    </row>
    <row r="75" spans="1:14">
      <c r="A75" s="3" t="s">
        <v>5514</v>
      </c>
      <c r="B75" s="3" t="s">
        <v>5510</v>
      </c>
      <c r="C75" s="3" t="s">
        <v>5525</v>
      </c>
      <c r="D75" s="3" t="s">
        <v>5394</v>
      </c>
      <c r="E75" s="3" t="s">
        <v>5517</v>
      </c>
      <c r="F75" s="3" t="s">
        <v>5511</v>
      </c>
      <c r="G75" s="3" t="s">
        <v>5462</v>
      </c>
      <c r="H75" s="3" t="s">
        <v>5400</v>
      </c>
      <c r="L75" s="3" t="str">
        <f t="shared" si="3"/>
        <v>Wolfgang Gartner</v>
      </c>
      <c r="M75" s="3" t="str">
        <f t="shared" si="4"/>
        <v>Daniela Bliem-Ritz</v>
      </c>
      <c r="N75" s="3" t="str">
        <f t="shared" si="5"/>
        <v>Martin Klima</v>
      </c>
    </row>
    <row r="76" spans="1:14">
      <c r="A76" s="3" t="s">
        <v>5514</v>
      </c>
      <c r="B76" s="3" t="s">
        <v>5510</v>
      </c>
      <c r="C76" s="3" t="s">
        <v>5525</v>
      </c>
      <c r="D76" s="3" t="s">
        <v>5394</v>
      </c>
      <c r="E76" s="3" t="s">
        <v>5517</v>
      </c>
      <c r="F76" s="3" t="s">
        <v>5511</v>
      </c>
      <c r="G76" s="3" t="s">
        <v>5463</v>
      </c>
      <c r="H76" s="3" t="s">
        <v>5404</v>
      </c>
      <c r="L76" s="3" t="str">
        <f t="shared" si="3"/>
        <v>Wolfgang Gartner</v>
      </c>
      <c r="M76" s="3" t="str">
        <f t="shared" si="4"/>
        <v>Daniela Bliem-Ritz</v>
      </c>
      <c r="N76" s="3" t="str">
        <f t="shared" si="5"/>
        <v>Martin Klima</v>
      </c>
    </row>
    <row r="77" spans="1:14" ht="30">
      <c r="A77" s="3" t="s">
        <v>5514</v>
      </c>
      <c r="B77" s="3" t="s">
        <v>5510</v>
      </c>
      <c r="C77" s="3" t="s">
        <v>5525</v>
      </c>
      <c r="D77" s="3" t="s">
        <v>5394</v>
      </c>
      <c r="E77" s="3" t="s">
        <v>5522</v>
      </c>
      <c r="F77" s="3" t="s">
        <v>5423</v>
      </c>
      <c r="G77" s="3" t="s">
        <v>5464</v>
      </c>
      <c r="H77" s="3" t="s">
        <v>5465</v>
      </c>
      <c r="L77" s="3" t="str">
        <f t="shared" si="3"/>
        <v>Susanne Springer-Briem</v>
      </c>
      <c r="M77" s="3" t="str">
        <f t="shared" si="4"/>
        <v>Daniela Bliem-Ritz</v>
      </c>
      <c r="N77" s="3" t="str">
        <f t="shared" si="5"/>
        <v>Martin Klima</v>
      </c>
    </row>
    <row r="78" spans="1:14">
      <c r="A78" s="3" t="s">
        <v>5514</v>
      </c>
      <c r="B78" s="3" t="s">
        <v>5510</v>
      </c>
      <c r="C78" s="3" t="s">
        <v>5523</v>
      </c>
      <c r="D78" s="3" t="s">
        <v>5512</v>
      </c>
      <c r="E78" s="3" t="s">
        <v>5520</v>
      </c>
      <c r="F78" s="3" t="s">
        <v>5375</v>
      </c>
      <c r="G78" s="3" t="s">
        <v>5466</v>
      </c>
      <c r="H78" s="3" t="s">
        <v>5404</v>
      </c>
      <c r="L78" s="3" t="str">
        <f t="shared" si="3"/>
        <v>Martin Zachubin</v>
      </c>
      <c r="M78" s="3" t="str">
        <f t="shared" si="4"/>
        <v>Rene Zettel</v>
      </c>
      <c r="N78" s="3" t="str">
        <f t="shared" si="5"/>
        <v>Martin Klima</v>
      </c>
    </row>
    <row r="79" spans="1:14">
      <c r="A79" s="3" t="s">
        <v>5514</v>
      </c>
      <c r="B79" s="3" t="s">
        <v>5510</v>
      </c>
      <c r="C79" s="3" t="s">
        <v>5523</v>
      </c>
      <c r="D79" s="3" t="s">
        <v>5512</v>
      </c>
      <c r="E79" s="3" t="s">
        <v>5521</v>
      </c>
      <c r="F79" s="3" t="s">
        <v>5395</v>
      </c>
      <c r="G79" s="3" t="s">
        <v>5467</v>
      </c>
      <c r="H79" s="3" t="s">
        <v>5468</v>
      </c>
      <c r="L79" s="3" t="str">
        <f t="shared" si="3"/>
        <v>Markus Roisz</v>
      </c>
      <c r="M79" s="3" t="str">
        <f t="shared" si="4"/>
        <v>Rene Zettel</v>
      </c>
      <c r="N79" s="3" t="str">
        <f t="shared" si="5"/>
        <v>Martin Klima</v>
      </c>
    </row>
    <row r="80" spans="1:14">
      <c r="A80" s="3" t="s">
        <v>5514</v>
      </c>
      <c r="B80" s="3" t="s">
        <v>5510</v>
      </c>
      <c r="C80" s="3" t="s">
        <v>5525</v>
      </c>
      <c r="D80" s="3" t="s">
        <v>5394</v>
      </c>
      <c r="E80" s="3" t="s">
        <v>5517</v>
      </c>
      <c r="F80" s="3" t="s">
        <v>5511</v>
      </c>
      <c r="G80" s="3" t="s">
        <v>5469</v>
      </c>
      <c r="H80" s="3" t="s">
        <v>5393</v>
      </c>
      <c r="L80" s="3" t="str">
        <f t="shared" si="3"/>
        <v>Wolfgang Gartner</v>
      </c>
      <c r="M80" s="3" t="str">
        <f t="shared" si="4"/>
        <v>Daniela Bliem-Ritz</v>
      </c>
      <c r="N80" s="3" t="str">
        <f t="shared" si="5"/>
        <v>Martin Klima</v>
      </c>
    </row>
    <row r="81" spans="1:14" ht="30">
      <c r="A81" s="3" t="s">
        <v>5514</v>
      </c>
      <c r="B81" s="3" t="s">
        <v>5510</v>
      </c>
      <c r="C81" s="3" t="s">
        <v>5525</v>
      </c>
      <c r="D81" s="3" t="s">
        <v>5394</v>
      </c>
      <c r="E81" s="3" t="s">
        <v>5522</v>
      </c>
      <c r="F81" s="3" t="s">
        <v>5423</v>
      </c>
      <c r="G81" s="3" t="s">
        <v>5470</v>
      </c>
      <c r="H81" s="3" t="s">
        <v>5442</v>
      </c>
      <c r="L81" s="3" t="str">
        <f t="shared" si="3"/>
        <v>Susanne Springer-Briem</v>
      </c>
      <c r="M81" s="3" t="str">
        <f t="shared" si="4"/>
        <v>Daniela Bliem-Ritz</v>
      </c>
      <c r="N81" s="3" t="str">
        <f t="shared" si="5"/>
        <v>Martin Klima</v>
      </c>
    </row>
    <row r="82" spans="1:14">
      <c r="A82" s="3" t="s">
        <v>5514</v>
      </c>
      <c r="B82" s="3" t="s">
        <v>5510</v>
      </c>
      <c r="C82" s="3" t="s">
        <v>5523</v>
      </c>
      <c r="D82" s="3" t="s">
        <v>5512</v>
      </c>
      <c r="E82" s="3" t="s">
        <v>5521</v>
      </c>
      <c r="F82" s="3" t="s">
        <v>5395</v>
      </c>
      <c r="G82" s="3" t="s">
        <v>5471</v>
      </c>
      <c r="H82" s="3" t="s">
        <v>5411</v>
      </c>
      <c r="L82" s="3" t="str">
        <f t="shared" si="3"/>
        <v>Markus Roisz</v>
      </c>
      <c r="M82" s="3" t="str">
        <f t="shared" si="4"/>
        <v>Rene Zettel</v>
      </c>
      <c r="N82" s="3" t="str">
        <f t="shared" si="5"/>
        <v>Martin Klima</v>
      </c>
    </row>
    <row r="83" spans="1:14">
      <c r="A83" s="3" t="s">
        <v>5514</v>
      </c>
      <c r="B83" s="3" t="s">
        <v>5510</v>
      </c>
      <c r="C83" s="3" t="s">
        <v>5523</v>
      </c>
      <c r="D83" s="3" t="s">
        <v>5512</v>
      </c>
      <c r="E83" s="3" t="s">
        <v>5520</v>
      </c>
      <c r="F83" s="3" t="s">
        <v>5375</v>
      </c>
      <c r="G83" s="3" t="s">
        <v>5472</v>
      </c>
      <c r="H83" s="3" t="s">
        <v>5404</v>
      </c>
      <c r="L83" s="3" t="str">
        <f t="shared" si="3"/>
        <v>Martin Zachubin</v>
      </c>
      <c r="M83" s="3" t="str">
        <f t="shared" si="4"/>
        <v>Rene Zettel</v>
      </c>
      <c r="N83" s="3" t="str">
        <f t="shared" si="5"/>
        <v>Martin Klima</v>
      </c>
    </row>
    <row r="84" spans="1:14">
      <c r="A84" s="3" t="s">
        <v>5514</v>
      </c>
      <c r="B84" s="3" t="s">
        <v>5510</v>
      </c>
      <c r="C84" s="3" t="s">
        <v>5523</v>
      </c>
      <c r="D84" s="3" t="s">
        <v>5512</v>
      </c>
      <c r="E84" s="3" t="s">
        <v>5520</v>
      </c>
      <c r="F84" s="3" t="s">
        <v>5375</v>
      </c>
      <c r="G84" s="3" t="s">
        <v>5473</v>
      </c>
      <c r="H84" s="3" t="s">
        <v>5404</v>
      </c>
      <c r="L84" s="3" t="str">
        <f t="shared" si="3"/>
        <v>Martin Zachubin</v>
      </c>
      <c r="M84" s="3" t="str">
        <f t="shared" si="4"/>
        <v>Rene Zettel</v>
      </c>
      <c r="N84" s="3" t="str">
        <f t="shared" si="5"/>
        <v>Martin Klima</v>
      </c>
    </row>
    <row r="85" spans="1:14">
      <c r="A85" s="3" t="s">
        <v>5514</v>
      </c>
      <c r="B85" s="3" t="s">
        <v>5510</v>
      </c>
      <c r="C85" s="3" t="s">
        <v>5523</v>
      </c>
      <c r="D85" s="3" t="s">
        <v>5512</v>
      </c>
      <c r="E85" s="3" t="s">
        <v>5520</v>
      </c>
      <c r="F85" s="3" t="s">
        <v>5375</v>
      </c>
      <c r="G85" s="3" t="s">
        <v>5474</v>
      </c>
      <c r="H85" s="3" t="s">
        <v>5404</v>
      </c>
      <c r="L85" s="3" t="str">
        <f t="shared" si="3"/>
        <v>Martin Zachubin</v>
      </c>
      <c r="M85" s="3" t="str">
        <f t="shared" si="4"/>
        <v>Rene Zettel</v>
      </c>
      <c r="N85" s="3" t="str">
        <f t="shared" si="5"/>
        <v>Martin Klima</v>
      </c>
    </row>
    <row r="86" spans="1:14" ht="30">
      <c r="A86" s="3" t="s">
        <v>5514</v>
      </c>
      <c r="B86" s="3" t="s">
        <v>5510</v>
      </c>
      <c r="C86" s="3" t="s">
        <v>5525</v>
      </c>
      <c r="D86" s="3" t="s">
        <v>5394</v>
      </c>
      <c r="E86" s="3" t="s">
        <v>5522</v>
      </c>
      <c r="F86" s="3" t="s">
        <v>5423</v>
      </c>
      <c r="G86" s="3" t="s">
        <v>5475</v>
      </c>
      <c r="H86" s="3" t="s">
        <v>5465</v>
      </c>
      <c r="L86" s="3" t="str">
        <f t="shared" si="3"/>
        <v>Susanne Springer-Briem</v>
      </c>
      <c r="M86" s="3" t="str">
        <f t="shared" si="4"/>
        <v>Daniela Bliem-Ritz</v>
      </c>
      <c r="N86" s="3" t="str">
        <f t="shared" si="5"/>
        <v>Martin Klima</v>
      </c>
    </row>
    <row r="87" spans="1:14">
      <c r="A87" s="3" t="s">
        <v>5514</v>
      </c>
      <c r="B87" s="3" t="s">
        <v>5510</v>
      </c>
      <c r="C87" s="3" t="s">
        <v>5525</v>
      </c>
      <c r="D87" s="3" t="s">
        <v>5394</v>
      </c>
      <c r="E87" s="3" t="s">
        <v>5518</v>
      </c>
      <c r="F87" s="3" t="s">
        <v>5366</v>
      </c>
      <c r="G87" s="3" t="s">
        <v>5476</v>
      </c>
      <c r="H87" s="3" t="s">
        <v>5368</v>
      </c>
      <c r="L87" s="3" t="str">
        <f t="shared" si="3"/>
        <v>Stefan Mittermüller</v>
      </c>
      <c r="M87" s="3" t="str">
        <f t="shared" si="4"/>
        <v>Daniela Bliem-Ritz</v>
      </c>
      <c r="N87" s="3" t="str">
        <f t="shared" si="5"/>
        <v>Martin Klima</v>
      </c>
    </row>
    <row r="88" spans="1:14" ht="30">
      <c r="A88" s="3" t="s">
        <v>5514</v>
      </c>
      <c r="B88" s="3" t="s">
        <v>5510</v>
      </c>
      <c r="C88" s="3" t="s">
        <v>5525</v>
      </c>
      <c r="D88" s="3" t="s">
        <v>5394</v>
      </c>
      <c r="E88" s="3" t="s">
        <v>5522</v>
      </c>
      <c r="F88" s="3" t="s">
        <v>5423</v>
      </c>
      <c r="G88" s="3" t="s">
        <v>5477</v>
      </c>
      <c r="H88" s="3" t="s">
        <v>5404</v>
      </c>
      <c r="L88" s="3" t="str">
        <f t="shared" si="3"/>
        <v>Susanne Springer-Briem</v>
      </c>
      <c r="M88" s="3" t="str">
        <f t="shared" si="4"/>
        <v>Daniela Bliem-Ritz</v>
      </c>
      <c r="N88" s="3" t="str">
        <f t="shared" si="5"/>
        <v>Martin Klima</v>
      </c>
    </row>
    <row r="89" spans="1:14">
      <c r="A89" s="3" t="s">
        <v>5514</v>
      </c>
      <c r="B89" s="3" t="s">
        <v>5510</v>
      </c>
      <c r="C89" s="3" t="s">
        <v>5523</v>
      </c>
      <c r="D89" s="3" t="s">
        <v>5512</v>
      </c>
      <c r="E89" s="3" t="s">
        <v>5520</v>
      </c>
      <c r="F89" s="3" t="s">
        <v>5375</v>
      </c>
      <c r="G89" s="3" t="s">
        <v>5478</v>
      </c>
      <c r="H89" s="3" t="s">
        <v>5404</v>
      </c>
      <c r="L89" s="3" t="str">
        <f t="shared" si="3"/>
        <v>Martin Zachubin</v>
      </c>
      <c r="M89" s="3" t="str">
        <f t="shared" si="4"/>
        <v>Rene Zettel</v>
      </c>
      <c r="N89" s="3" t="str">
        <f t="shared" si="5"/>
        <v>Martin Klima</v>
      </c>
    </row>
    <row r="90" spans="1:14">
      <c r="A90" s="3" t="s">
        <v>5514</v>
      </c>
      <c r="B90" s="3" t="s">
        <v>5510</v>
      </c>
      <c r="C90" s="3" t="s">
        <v>5523</v>
      </c>
      <c r="D90" s="3" t="s">
        <v>5512</v>
      </c>
      <c r="E90" s="3" t="s">
        <v>5521</v>
      </c>
      <c r="F90" s="3" t="s">
        <v>5395</v>
      </c>
      <c r="G90" s="3" t="s">
        <v>5479</v>
      </c>
      <c r="H90" s="3" t="s">
        <v>5411</v>
      </c>
      <c r="L90" s="3" t="str">
        <f t="shared" si="3"/>
        <v>Markus Roisz</v>
      </c>
      <c r="M90" s="3" t="str">
        <f t="shared" si="4"/>
        <v>Rene Zettel</v>
      </c>
      <c r="N90" s="3" t="str">
        <f t="shared" si="5"/>
        <v>Martin Klima</v>
      </c>
    </row>
    <row r="91" spans="1:14">
      <c r="A91" s="3" t="s">
        <v>5514</v>
      </c>
      <c r="B91" s="3" t="s">
        <v>5510</v>
      </c>
      <c r="C91" s="3" t="s">
        <v>5525</v>
      </c>
      <c r="D91" s="3" t="s">
        <v>5394</v>
      </c>
      <c r="E91" s="3" t="s">
        <v>5517</v>
      </c>
      <c r="F91" s="3" t="s">
        <v>5511</v>
      </c>
      <c r="G91" s="3" t="s">
        <v>5480</v>
      </c>
      <c r="H91" s="3" t="s">
        <v>5404</v>
      </c>
      <c r="L91" s="3" t="str">
        <f t="shared" si="3"/>
        <v>Wolfgang Gartner</v>
      </c>
      <c r="M91" s="3" t="str">
        <f t="shared" si="4"/>
        <v>Daniela Bliem-Ritz</v>
      </c>
      <c r="N91" s="3" t="str">
        <f t="shared" si="5"/>
        <v>Martin Klima</v>
      </c>
    </row>
    <row r="92" spans="1:14" ht="30">
      <c r="A92" s="3" t="s">
        <v>5514</v>
      </c>
      <c r="B92" s="3" t="s">
        <v>5510</v>
      </c>
      <c r="C92" s="3" t="s">
        <v>5525</v>
      </c>
      <c r="D92" s="3" t="s">
        <v>5394</v>
      </c>
      <c r="E92" s="3" t="s">
        <v>5522</v>
      </c>
      <c r="F92" s="3" t="s">
        <v>5423</v>
      </c>
      <c r="G92" s="3" t="s">
        <v>5481</v>
      </c>
      <c r="H92" s="3" t="s">
        <v>5404</v>
      </c>
      <c r="L92" s="3" t="str">
        <f t="shared" si="3"/>
        <v>Susanne Springer-Briem</v>
      </c>
      <c r="M92" s="3" t="str">
        <f t="shared" si="4"/>
        <v>Daniela Bliem-Ritz</v>
      </c>
      <c r="N92" s="3" t="str">
        <f t="shared" si="5"/>
        <v>Martin Klima</v>
      </c>
    </row>
    <row r="93" spans="1:14">
      <c r="A93" s="3" t="s">
        <v>5514</v>
      </c>
      <c r="B93" s="3" t="s">
        <v>5510</v>
      </c>
      <c r="C93" s="3" t="s">
        <v>5525</v>
      </c>
      <c r="D93" s="3" t="s">
        <v>5394</v>
      </c>
      <c r="E93" s="3" t="s">
        <v>5518</v>
      </c>
      <c r="F93" s="3" t="s">
        <v>5366</v>
      </c>
      <c r="G93" s="3" t="s">
        <v>5482</v>
      </c>
      <c r="H93" s="3" t="s">
        <v>5368</v>
      </c>
      <c r="L93" s="3" t="str">
        <f t="shared" si="3"/>
        <v>Stefan Mittermüller</v>
      </c>
      <c r="M93" s="3" t="str">
        <f t="shared" si="4"/>
        <v>Daniela Bliem-Ritz</v>
      </c>
      <c r="N93" s="3" t="str">
        <f t="shared" si="5"/>
        <v>Martin Klima</v>
      </c>
    </row>
    <row r="94" spans="1:14">
      <c r="A94" s="3" t="s">
        <v>5514</v>
      </c>
      <c r="B94" s="3" t="s">
        <v>5510</v>
      </c>
      <c r="C94" s="3" t="s">
        <v>5523</v>
      </c>
      <c r="D94" s="3" t="s">
        <v>5512</v>
      </c>
      <c r="E94" s="3" t="s">
        <v>5521</v>
      </c>
      <c r="F94" s="3" t="s">
        <v>5395</v>
      </c>
      <c r="G94" s="3" t="s">
        <v>5483</v>
      </c>
      <c r="H94" s="3" t="s">
        <v>5404</v>
      </c>
      <c r="L94" s="3" t="str">
        <f t="shared" si="3"/>
        <v>Markus Roisz</v>
      </c>
      <c r="M94" s="3" t="str">
        <f t="shared" si="4"/>
        <v>Rene Zettel</v>
      </c>
      <c r="N94" s="3" t="str">
        <f t="shared" si="5"/>
        <v>Martin Klima</v>
      </c>
    </row>
    <row r="95" spans="1:14">
      <c r="A95" s="3" t="s">
        <v>5514</v>
      </c>
      <c r="B95" s="3" t="s">
        <v>5510</v>
      </c>
      <c r="C95" s="3" t="s">
        <v>5523</v>
      </c>
      <c r="D95" s="3" t="s">
        <v>5512</v>
      </c>
      <c r="E95" s="3" t="s">
        <v>5520</v>
      </c>
      <c r="F95" s="3" t="s">
        <v>5375</v>
      </c>
      <c r="G95" s="3" t="s">
        <v>5484</v>
      </c>
      <c r="H95" s="3" t="s">
        <v>5404</v>
      </c>
      <c r="L95" s="3" t="str">
        <f t="shared" si="3"/>
        <v>Martin Zachubin</v>
      </c>
      <c r="M95" s="3" t="str">
        <f t="shared" si="4"/>
        <v>Rene Zettel</v>
      </c>
      <c r="N95" s="3" t="str">
        <f t="shared" si="5"/>
        <v>Martin Klima</v>
      </c>
    </row>
    <row r="96" spans="1:14">
      <c r="A96" s="3" t="s">
        <v>5514</v>
      </c>
      <c r="B96" s="3" t="s">
        <v>5510</v>
      </c>
      <c r="C96" s="3" t="s">
        <v>5523</v>
      </c>
      <c r="D96" s="3" t="s">
        <v>5512</v>
      </c>
      <c r="E96" s="3" t="s">
        <v>5519</v>
      </c>
      <c r="F96" s="3" t="s">
        <v>5372</v>
      </c>
      <c r="G96" s="3" t="s">
        <v>5485</v>
      </c>
      <c r="H96" s="3" t="s">
        <v>5378</v>
      </c>
      <c r="L96" s="3" t="str">
        <f t="shared" si="3"/>
        <v>Otto Opietnik</v>
      </c>
      <c r="M96" s="3" t="str">
        <f t="shared" si="4"/>
        <v>Rene Zettel</v>
      </c>
      <c r="N96" s="3" t="str">
        <f t="shared" si="5"/>
        <v>Martin Klima</v>
      </c>
    </row>
    <row r="97" spans="1:14">
      <c r="A97" s="3" t="s">
        <v>5514</v>
      </c>
      <c r="B97" s="3" t="s">
        <v>5510</v>
      </c>
      <c r="C97" s="3" t="s">
        <v>5525</v>
      </c>
      <c r="D97" s="3" t="s">
        <v>5394</v>
      </c>
      <c r="E97" s="3" t="s">
        <v>5517</v>
      </c>
      <c r="F97" s="3" t="s">
        <v>5511</v>
      </c>
      <c r="G97" s="3" t="s">
        <v>5486</v>
      </c>
      <c r="H97" s="3" t="s">
        <v>5404</v>
      </c>
      <c r="L97" s="3" t="str">
        <f t="shared" si="3"/>
        <v>Wolfgang Gartner</v>
      </c>
      <c r="M97" s="3" t="str">
        <f t="shared" si="4"/>
        <v>Daniela Bliem-Ritz</v>
      </c>
      <c r="N97" s="3" t="str">
        <f t="shared" si="5"/>
        <v>Martin Klima</v>
      </c>
    </row>
    <row r="98" spans="1:14">
      <c r="A98" s="3" t="s">
        <v>5514</v>
      </c>
      <c r="B98" s="3" t="s">
        <v>5510</v>
      </c>
      <c r="C98" s="3" t="s">
        <v>5523</v>
      </c>
      <c r="D98" s="3" t="s">
        <v>5512</v>
      </c>
      <c r="E98" s="3" t="s">
        <v>5521</v>
      </c>
      <c r="F98" s="3" t="s">
        <v>5395</v>
      </c>
      <c r="G98" s="3" t="s">
        <v>5487</v>
      </c>
      <c r="H98" s="3" t="s">
        <v>5488</v>
      </c>
      <c r="L98" s="3" t="str">
        <f t="shared" si="3"/>
        <v>Markus Roisz</v>
      </c>
      <c r="M98" s="3" t="str">
        <f t="shared" si="4"/>
        <v>Rene Zettel</v>
      </c>
      <c r="N98" s="3" t="str">
        <f t="shared" si="5"/>
        <v>Martin Klima</v>
      </c>
    </row>
    <row r="99" spans="1:14">
      <c r="A99" s="3" t="s">
        <v>5514</v>
      </c>
      <c r="B99" s="3" t="s">
        <v>5510</v>
      </c>
      <c r="C99" s="3" t="s">
        <v>5523</v>
      </c>
      <c r="D99" s="3" t="s">
        <v>5512</v>
      </c>
      <c r="E99" s="3" t="s">
        <v>5519</v>
      </c>
      <c r="F99" s="3" t="s">
        <v>5372</v>
      </c>
      <c r="G99" s="3" t="s">
        <v>5489</v>
      </c>
      <c r="H99" s="3" t="s">
        <v>5490</v>
      </c>
      <c r="L99" s="3" t="str">
        <f t="shared" si="3"/>
        <v>Otto Opietnik</v>
      </c>
      <c r="M99" s="3" t="str">
        <f t="shared" si="4"/>
        <v>Rene Zettel</v>
      </c>
      <c r="N99" s="3" t="str">
        <f t="shared" si="5"/>
        <v>Martin Klima</v>
      </c>
    </row>
    <row r="100" spans="1:14">
      <c r="A100" s="3" t="s">
        <v>5514</v>
      </c>
      <c r="B100" s="3" t="s">
        <v>5510</v>
      </c>
      <c r="C100" s="3" t="s">
        <v>5523</v>
      </c>
      <c r="D100" s="3" t="s">
        <v>5512</v>
      </c>
      <c r="E100" s="3" t="s">
        <v>5520</v>
      </c>
      <c r="F100" s="3" t="s">
        <v>5375</v>
      </c>
      <c r="G100" s="3" t="s">
        <v>5491</v>
      </c>
      <c r="H100" s="3" t="s">
        <v>5368</v>
      </c>
      <c r="L100" s="3" t="str">
        <f t="shared" si="3"/>
        <v>Martin Zachubin</v>
      </c>
      <c r="M100" s="3" t="str">
        <f t="shared" si="4"/>
        <v>Rene Zettel</v>
      </c>
      <c r="N100" s="3" t="str">
        <f t="shared" si="5"/>
        <v>Martin Klima</v>
      </c>
    </row>
    <row r="101" spans="1:14">
      <c r="A101" s="3" t="s">
        <v>5514</v>
      </c>
      <c r="B101" s="3" t="s">
        <v>5510</v>
      </c>
      <c r="G101" s="3" t="s">
        <v>5492</v>
      </c>
      <c r="H101" s="3" t="s">
        <v>5493</v>
      </c>
      <c r="L101" s="3">
        <f t="shared" si="3"/>
        <v>0</v>
      </c>
      <c r="M101" s="3">
        <f t="shared" si="4"/>
        <v>0</v>
      </c>
      <c r="N101" s="3" t="str">
        <f t="shared" si="5"/>
        <v>Martin Klima</v>
      </c>
    </row>
    <row r="102" spans="1:14">
      <c r="A102" s="3" t="s">
        <v>5514</v>
      </c>
      <c r="B102" s="3" t="s">
        <v>5510</v>
      </c>
      <c r="C102" s="3" t="s">
        <v>5525</v>
      </c>
      <c r="D102" s="3" t="s">
        <v>5394</v>
      </c>
      <c r="E102" s="3" t="s">
        <v>5518</v>
      </c>
      <c r="F102" s="3" t="s">
        <v>5366</v>
      </c>
      <c r="G102" s="3" t="s">
        <v>5494</v>
      </c>
      <c r="H102" s="3" t="s">
        <v>5368</v>
      </c>
      <c r="L102" s="3" t="str">
        <f t="shared" si="3"/>
        <v>Stefan Mittermüller</v>
      </c>
      <c r="M102" s="3" t="str">
        <f t="shared" si="4"/>
        <v>Daniela Bliem-Ritz</v>
      </c>
      <c r="N102" s="3" t="str">
        <f t="shared" si="5"/>
        <v>Martin Klima</v>
      </c>
    </row>
    <row r="103" spans="1:14">
      <c r="A103" s="3" t="s">
        <v>5514</v>
      </c>
      <c r="B103" s="3" t="s">
        <v>5510</v>
      </c>
      <c r="C103" s="3" t="s">
        <v>5523</v>
      </c>
      <c r="D103" s="3" t="s">
        <v>5512</v>
      </c>
      <c r="E103" s="3" t="s">
        <v>5521</v>
      </c>
      <c r="F103" s="3" t="s">
        <v>5395</v>
      </c>
      <c r="G103" s="3" t="s">
        <v>5495</v>
      </c>
      <c r="H103" s="3" t="s">
        <v>5468</v>
      </c>
      <c r="L103" s="3" t="str">
        <f t="shared" si="3"/>
        <v>Markus Roisz</v>
      </c>
      <c r="M103" s="3" t="str">
        <f t="shared" si="4"/>
        <v>Rene Zettel</v>
      </c>
      <c r="N103" s="3" t="str">
        <f t="shared" si="5"/>
        <v>Martin Klima</v>
      </c>
    </row>
    <row r="104" spans="1:14">
      <c r="A104" s="3" t="s">
        <v>5514</v>
      </c>
      <c r="B104" s="3" t="s">
        <v>5510</v>
      </c>
      <c r="C104" s="3" t="s">
        <v>5523</v>
      </c>
      <c r="D104" s="3" t="s">
        <v>5512</v>
      </c>
      <c r="E104" s="3" t="s">
        <v>5520</v>
      </c>
      <c r="F104" s="3" t="s">
        <v>5375</v>
      </c>
      <c r="G104" s="3" t="s">
        <v>5496</v>
      </c>
      <c r="H104" s="3" t="s">
        <v>5393</v>
      </c>
      <c r="L104" s="3" t="str">
        <f t="shared" si="3"/>
        <v>Martin Zachubin</v>
      </c>
      <c r="M104" s="3" t="str">
        <f t="shared" si="4"/>
        <v>Rene Zettel</v>
      </c>
      <c r="N104" s="3" t="str">
        <f t="shared" si="5"/>
        <v>Martin Klima</v>
      </c>
    </row>
    <row r="105" spans="1:14" ht="30">
      <c r="A105" s="3" t="s">
        <v>5514</v>
      </c>
      <c r="B105" s="3" t="s">
        <v>5510</v>
      </c>
      <c r="C105" s="3" t="s">
        <v>5525</v>
      </c>
      <c r="D105" s="3" t="s">
        <v>5394</v>
      </c>
      <c r="E105" s="3" t="s">
        <v>5522</v>
      </c>
      <c r="F105" s="3" t="s">
        <v>5423</v>
      </c>
      <c r="G105" s="3" t="s">
        <v>5497</v>
      </c>
      <c r="H105" s="3" t="s">
        <v>5370</v>
      </c>
      <c r="L105" s="3" t="str">
        <f t="shared" si="3"/>
        <v>Susanne Springer-Briem</v>
      </c>
      <c r="M105" s="3" t="str">
        <f t="shared" si="4"/>
        <v>Daniela Bliem-Ritz</v>
      </c>
      <c r="N105" s="3" t="str">
        <f t="shared" si="5"/>
        <v>Martin Klima</v>
      </c>
    </row>
    <row r="106" spans="1:14">
      <c r="A106" s="3" t="s">
        <v>5514</v>
      </c>
      <c r="B106" s="3" t="s">
        <v>5510</v>
      </c>
      <c r="C106" s="3" t="s">
        <v>5525</v>
      </c>
      <c r="D106" s="3" t="s">
        <v>5394</v>
      </c>
      <c r="E106" s="3" t="s">
        <v>5517</v>
      </c>
      <c r="F106" s="3" t="s">
        <v>5511</v>
      </c>
      <c r="G106" s="3" t="s">
        <v>5498</v>
      </c>
      <c r="H106" s="3" t="s">
        <v>5404</v>
      </c>
      <c r="L106" s="3" t="str">
        <f t="shared" si="3"/>
        <v>Wolfgang Gartner</v>
      </c>
      <c r="M106" s="3" t="str">
        <f t="shared" si="4"/>
        <v>Daniela Bliem-Ritz</v>
      </c>
      <c r="N106" s="3" t="str">
        <f t="shared" si="5"/>
        <v>Martin Klima</v>
      </c>
    </row>
    <row r="107" spans="1:14">
      <c r="A107" s="3" t="s">
        <v>5514</v>
      </c>
      <c r="B107" s="3" t="s">
        <v>5510</v>
      </c>
      <c r="C107" s="3" t="s">
        <v>5523</v>
      </c>
      <c r="D107" s="3" t="s">
        <v>5512</v>
      </c>
      <c r="E107" s="3" t="s">
        <v>5519</v>
      </c>
      <c r="F107" s="3" t="s">
        <v>5372</v>
      </c>
      <c r="G107" s="3" t="s">
        <v>5499</v>
      </c>
      <c r="H107" s="3" t="s">
        <v>5380</v>
      </c>
      <c r="L107" s="3" t="str">
        <f t="shared" si="3"/>
        <v>Otto Opietnik</v>
      </c>
      <c r="M107" s="3" t="str">
        <f t="shared" si="4"/>
        <v>Rene Zettel</v>
      </c>
      <c r="N107" s="3" t="str">
        <f t="shared" si="5"/>
        <v>Martin Klima</v>
      </c>
    </row>
    <row r="108" spans="1:14">
      <c r="A108" s="3" t="s">
        <v>5514</v>
      </c>
      <c r="B108" s="3" t="s">
        <v>5510</v>
      </c>
      <c r="C108" s="3" t="s">
        <v>5523</v>
      </c>
      <c r="D108" s="3" t="s">
        <v>5512</v>
      </c>
      <c r="E108" s="3" t="s">
        <v>5521</v>
      </c>
      <c r="F108" s="3" t="s">
        <v>5395</v>
      </c>
      <c r="G108" s="3" t="s">
        <v>5500</v>
      </c>
      <c r="H108" s="3" t="s">
        <v>5393</v>
      </c>
      <c r="L108" s="3" t="str">
        <f t="shared" si="3"/>
        <v>Markus Roisz</v>
      </c>
      <c r="M108" s="3" t="str">
        <f t="shared" si="4"/>
        <v>Rene Zettel</v>
      </c>
      <c r="N108" s="3" t="str">
        <f t="shared" si="5"/>
        <v>Martin Klima</v>
      </c>
    </row>
    <row r="109" spans="1:14">
      <c r="A109" s="3" t="s">
        <v>5514</v>
      </c>
      <c r="B109" s="3" t="s">
        <v>5510</v>
      </c>
      <c r="C109" s="3" t="s">
        <v>5523</v>
      </c>
      <c r="D109" s="3" t="s">
        <v>5512</v>
      </c>
      <c r="E109" s="3" t="s">
        <v>5519</v>
      </c>
      <c r="F109" s="3" t="s">
        <v>5372</v>
      </c>
      <c r="G109" s="3" t="s">
        <v>5501</v>
      </c>
      <c r="H109" s="3" t="s">
        <v>5378</v>
      </c>
      <c r="L109" s="3" t="str">
        <f t="shared" si="3"/>
        <v>Otto Opietnik</v>
      </c>
      <c r="M109" s="3" t="str">
        <f t="shared" si="4"/>
        <v>Rene Zettel</v>
      </c>
      <c r="N109" s="3" t="str">
        <f t="shared" si="5"/>
        <v>Martin Klima</v>
      </c>
    </row>
    <row r="110" spans="1:14">
      <c r="A110" s="3" t="s">
        <v>5514</v>
      </c>
      <c r="B110" s="3" t="s">
        <v>5510</v>
      </c>
      <c r="C110" s="3" t="s">
        <v>5525</v>
      </c>
      <c r="D110" s="3" t="s">
        <v>5394</v>
      </c>
      <c r="E110" s="3" t="s">
        <v>5518</v>
      </c>
      <c r="F110" s="3" t="s">
        <v>5366</v>
      </c>
      <c r="G110" s="3" t="s">
        <v>5502</v>
      </c>
      <c r="H110" s="3" t="s">
        <v>5503</v>
      </c>
      <c r="L110" s="3" t="str">
        <f t="shared" si="3"/>
        <v>Stefan Mittermüller</v>
      </c>
      <c r="M110" s="3" t="str">
        <f t="shared" si="4"/>
        <v>Daniela Bliem-Ritz</v>
      </c>
      <c r="N110" s="3" t="str">
        <f t="shared" si="5"/>
        <v>Martin Klima</v>
      </c>
    </row>
    <row r="111" spans="1:14">
      <c r="A111" s="3" t="s">
        <v>5514</v>
      </c>
      <c r="B111" s="3" t="s">
        <v>5510</v>
      </c>
      <c r="C111" s="3" t="s">
        <v>5525</v>
      </c>
      <c r="D111" s="3" t="s">
        <v>5394</v>
      </c>
      <c r="E111" s="3" t="s">
        <v>5518</v>
      </c>
      <c r="F111" s="3" t="s">
        <v>5366</v>
      </c>
      <c r="G111" s="3" t="s">
        <v>5504</v>
      </c>
      <c r="H111" s="3" t="s">
        <v>5404</v>
      </c>
      <c r="L111" s="3" t="str">
        <f t="shared" si="3"/>
        <v>Stefan Mittermüller</v>
      </c>
      <c r="M111" s="3" t="str">
        <f t="shared" si="4"/>
        <v>Daniela Bliem-Ritz</v>
      </c>
      <c r="N111" s="3" t="str">
        <f t="shared" si="5"/>
        <v>Martin Klima</v>
      </c>
    </row>
    <row r="112" spans="1:14">
      <c r="A112" s="3" t="s">
        <v>5514</v>
      </c>
      <c r="B112" s="3" t="s">
        <v>5510</v>
      </c>
      <c r="C112" s="3" t="s">
        <v>5525</v>
      </c>
      <c r="D112" s="3" t="s">
        <v>5394</v>
      </c>
      <c r="E112" s="3" t="s">
        <v>5517</v>
      </c>
      <c r="F112" s="3" t="s">
        <v>5511</v>
      </c>
      <c r="G112" s="3" t="s">
        <v>5505</v>
      </c>
      <c r="H112" s="3" t="s">
        <v>5506</v>
      </c>
      <c r="L112" s="3" t="str">
        <f t="shared" si="3"/>
        <v>Wolfgang Gartner</v>
      </c>
      <c r="M112" s="3" t="str">
        <f t="shared" si="4"/>
        <v>Daniela Bliem-Ritz</v>
      </c>
      <c r="N112" s="3" t="str">
        <f t="shared" si="5"/>
        <v>Martin Klima</v>
      </c>
    </row>
    <row r="113" spans="1:14">
      <c r="A113" s="3" t="s">
        <v>5514</v>
      </c>
      <c r="B113" s="3" t="s">
        <v>5510</v>
      </c>
      <c r="C113" s="3" t="s">
        <v>5523</v>
      </c>
      <c r="D113" s="3" t="s">
        <v>5512</v>
      </c>
      <c r="E113" s="3" t="s">
        <v>5519</v>
      </c>
      <c r="F113" s="3" t="s">
        <v>5372</v>
      </c>
      <c r="G113" s="3" t="s">
        <v>5507</v>
      </c>
      <c r="H113" s="3" t="s">
        <v>5378</v>
      </c>
      <c r="L113" s="3" t="str">
        <f t="shared" si="3"/>
        <v>Otto Opietnik</v>
      </c>
      <c r="M113" s="3" t="str">
        <f t="shared" si="4"/>
        <v>Rene Zettel</v>
      </c>
      <c r="N113" s="3" t="str">
        <f t="shared" si="5"/>
        <v>Martin Klima</v>
      </c>
    </row>
    <row r="114" spans="1:14">
      <c r="A114" s="3" t="s">
        <v>5514</v>
      </c>
      <c r="B114" s="3" t="s">
        <v>5510</v>
      </c>
      <c r="C114" s="3" t="s">
        <v>5525</v>
      </c>
      <c r="D114" s="3" t="s">
        <v>5394</v>
      </c>
      <c r="E114" s="3" t="s">
        <v>5518</v>
      </c>
      <c r="F114" s="3" t="s">
        <v>5366</v>
      </c>
      <c r="G114" s="3" t="s">
        <v>5508</v>
      </c>
      <c r="H114" s="3" t="s">
        <v>5393</v>
      </c>
      <c r="L114" s="3" t="str">
        <f t="shared" si="3"/>
        <v>Stefan Mittermüller</v>
      </c>
      <c r="M114" s="3" t="str">
        <f t="shared" si="4"/>
        <v>Daniela Bliem-Ritz</v>
      </c>
      <c r="N114" s="3" t="str">
        <f t="shared" si="5"/>
        <v>Martin Klima</v>
      </c>
    </row>
    <row r="115" spans="1:14">
      <c r="A115" s="3" t="s">
        <v>5514</v>
      </c>
      <c r="B115" s="3" t="s">
        <v>5510</v>
      </c>
      <c r="C115" s="3" t="s">
        <v>5523</v>
      </c>
      <c r="D115" s="3" t="s">
        <v>5512</v>
      </c>
      <c r="E115" s="3" t="s">
        <v>5519</v>
      </c>
      <c r="F115" s="3" t="s">
        <v>5372</v>
      </c>
      <c r="G115" s="3" t="s">
        <v>5509</v>
      </c>
      <c r="H115" s="3" t="s">
        <v>5378</v>
      </c>
      <c r="L115" s="3" t="str">
        <f t="shared" si="3"/>
        <v>Otto Opietnik</v>
      </c>
      <c r="M115" s="3" t="str">
        <f t="shared" si="4"/>
        <v>Rene Zettel</v>
      </c>
      <c r="N115" s="3" t="str">
        <f t="shared" si="5"/>
        <v>Martin Klima</v>
      </c>
    </row>
    <row r="116" spans="1:14">
      <c r="A116" s="3" t="s">
        <v>5655</v>
      </c>
      <c r="B116" s="3" t="s">
        <v>5554</v>
      </c>
      <c r="C116" s="3" t="s">
        <v>5657</v>
      </c>
      <c r="D116" s="3" t="s">
        <v>5554</v>
      </c>
      <c r="E116" s="3" t="s">
        <v>5660</v>
      </c>
      <c r="F116" s="3" t="s">
        <v>5562</v>
      </c>
      <c r="G116" s="3" t="s">
        <v>5526</v>
      </c>
      <c r="H116" s="3" t="s">
        <v>5374</v>
      </c>
      <c r="L116" s="3" t="str">
        <f t="shared" si="3"/>
        <v>Thomas Schauer</v>
      </c>
      <c r="M116" s="3" t="str">
        <f t="shared" si="4"/>
        <v>Martina Paul</v>
      </c>
      <c r="N116" s="3" t="str">
        <f t="shared" si="5"/>
        <v>Martina Paul</v>
      </c>
    </row>
    <row r="117" spans="1:14">
      <c r="A117" s="3" t="s">
        <v>5655</v>
      </c>
      <c r="B117" s="3" t="s">
        <v>5554</v>
      </c>
      <c r="C117" s="3" t="s">
        <v>5657</v>
      </c>
      <c r="D117" s="3" t="s">
        <v>5554</v>
      </c>
      <c r="E117" s="3" t="s">
        <v>5660</v>
      </c>
      <c r="F117" s="3" t="s">
        <v>5562</v>
      </c>
      <c r="G117" s="3" t="s">
        <v>5527</v>
      </c>
      <c r="H117" s="3" t="s">
        <v>5393</v>
      </c>
      <c r="L117" s="3" t="str">
        <f t="shared" si="3"/>
        <v>Thomas Schauer</v>
      </c>
      <c r="M117" s="3" t="str">
        <f t="shared" si="4"/>
        <v>Martina Paul</v>
      </c>
      <c r="N117" s="3" t="str">
        <f t="shared" si="5"/>
        <v>Martina Paul</v>
      </c>
    </row>
    <row r="118" spans="1:14">
      <c r="A118" s="3" t="s">
        <v>5655</v>
      </c>
      <c r="B118" s="3" t="s">
        <v>5554</v>
      </c>
      <c r="C118" s="3" t="s">
        <v>5657</v>
      </c>
      <c r="D118" s="3" t="s">
        <v>5554</v>
      </c>
      <c r="E118" s="3" t="s">
        <v>5660</v>
      </c>
      <c r="F118" s="3" t="s">
        <v>5562</v>
      </c>
      <c r="G118" s="3" t="s">
        <v>5528</v>
      </c>
      <c r="H118" s="3" t="s">
        <v>5393</v>
      </c>
      <c r="L118" s="3" t="str">
        <f t="shared" si="3"/>
        <v>Thomas Schauer</v>
      </c>
      <c r="M118" s="3" t="str">
        <f t="shared" si="4"/>
        <v>Martina Paul</v>
      </c>
      <c r="N118" s="3" t="str">
        <f t="shared" si="5"/>
        <v>Martina Paul</v>
      </c>
    </row>
    <row r="119" spans="1:14">
      <c r="A119" s="3" t="s">
        <v>5655</v>
      </c>
      <c r="B119" s="3" t="s">
        <v>5554</v>
      </c>
      <c r="C119" s="3" t="s">
        <v>5657</v>
      </c>
      <c r="D119" s="3" t="s">
        <v>5554</v>
      </c>
      <c r="E119" s="3" t="s">
        <v>5660</v>
      </c>
      <c r="F119" s="3" t="s">
        <v>5562</v>
      </c>
      <c r="G119" s="3" t="s">
        <v>5529</v>
      </c>
      <c r="H119" s="3" t="s">
        <v>5374</v>
      </c>
      <c r="L119" s="3" t="str">
        <f t="shared" si="3"/>
        <v>Thomas Schauer</v>
      </c>
      <c r="M119" s="3" t="str">
        <f t="shared" si="4"/>
        <v>Martina Paul</v>
      </c>
      <c r="N119" s="3" t="str">
        <f t="shared" si="5"/>
        <v>Martina Paul</v>
      </c>
    </row>
    <row r="120" spans="1:14">
      <c r="A120" s="3" t="s">
        <v>5655</v>
      </c>
      <c r="B120" s="3" t="s">
        <v>5554</v>
      </c>
      <c r="C120" s="3" t="s">
        <v>5656</v>
      </c>
      <c r="D120" s="3" t="s">
        <v>5555</v>
      </c>
      <c r="E120" s="3" t="s">
        <v>5586</v>
      </c>
      <c r="F120" s="3" t="s">
        <v>5558</v>
      </c>
      <c r="G120" s="3" t="s">
        <v>5530</v>
      </c>
      <c r="H120" s="3" t="s">
        <v>5531</v>
      </c>
      <c r="L120" s="3" t="str">
        <f t="shared" si="3"/>
        <v>Manfred Polleichtner</v>
      </c>
      <c r="M120" s="3" t="str">
        <f t="shared" si="4"/>
        <v>Walter Schinnerer</v>
      </c>
      <c r="N120" s="3" t="str">
        <f t="shared" si="5"/>
        <v>Martina Paul</v>
      </c>
    </row>
    <row r="121" spans="1:14">
      <c r="A121" s="3" t="s">
        <v>5655</v>
      </c>
      <c r="B121" s="3" t="s">
        <v>5554</v>
      </c>
      <c r="C121" s="3" t="s">
        <v>5657</v>
      </c>
      <c r="D121" s="3" t="s">
        <v>5554</v>
      </c>
      <c r="E121" s="3" t="s">
        <v>5660</v>
      </c>
      <c r="F121" s="3" t="s">
        <v>5562</v>
      </c>
      <c r="G121" s="3" t="s">
        <v>5532</v>
      </c>
      <c r="H121" s="3" t="s">
        <v>5393</v>
      </c>
      <c r="L121" s="3" t="str">
        <f t="shared" si="3"/>
        <v>Thomas Schauer</v>
      </c>
      <c r="M121" s="3" t="str">
        <f t="shared" si="4"/>
        <v>Martina Paul</v>
      </c>
      <c r="N121" s="3" t="str">
        <f t="shared" si="5"/>
        <v>Martina Paul</v>
      </c>
    </row>
    <row r="122" spans="1:14">
      <c r="A122" s="3" t="s">
        <v>5655</v>
      </c>
      <c r="B122" s="3" t="s">
        <v>5554</v>
      </c>
      <c r="C122" s="3" t="s">
        <v>5657</v>
      </c>
      <c r="D122" s="3" t="s">
        <v>5554</v>
      </c>
      <c r="E122" s="3" t="s">
        <v>5660</v>
      </c>
      <c r="F122" s="3" t="s">
        <v>5562</v>
      </c>
      <c r="G122" s="3" t="s">
        <v>5533</v>
      </c>
      <c r="H122" s="3" t="s">
        <v>5404</v>
      </c>
      <c r="L122" s="3" t="str">
        <f t="shared" si="3"/>
        <v>Thomas Schauer</v>
      </c>
      <c r="M122" s="3" t="str">
        <f t="shared" si="4"/>
        <v>Martina Paul</v>
      </c>
      <c r="N122" s="3" t="str">
        <f t="shared" si="5"/>
        <v>Martina Paul</v>
      </c>
    </row>
    <row r="123" spans="1:14">
      <c r="A123" s="3" t="s">
        <v>5655</v>
      </c>
      <c r="B123" s="3" t="s">
        <v>5554</v>
      </c>
      <c r="C123" s="3" t="s">
        <v>5657</v>
      </c>
      <c r="D123" s="3" t="s">
        <v>5554</v>
      </c>
      <c r="E123" s="3" t="s">
        <v>1210</v>
      </c>
      <c r="F123" s="3" t="s">
        <v>5561</v>
      </c>
      <c r="G123" s="3" t="s">
        <v>5534</v>
      </c>
      <c r="H123" s="3" t="s">
        <v>5368</v>
      </c>
      <c r="L123" s="3" t="str">
        <f t="shared" si="3"/>
        <v>Christian Kropfberger</v>
      </c>
      <c r="M123" s="3" t="str">
        <f t="shared" si="4"/>
        <v>Martina Paul</v>
      </c>
      <c r="N123" s="3" t="str">
        <f t="shared" si="5"/>
        <v>Martina Paul</v>
      </c>
    </row>
    <row r="124" spans="1:14">
      <c r="A124" s="3" t="s">
        <v>5655</v>
      </c>
      <c r="B124" s="3" t="s">
        <v>5554</v>
      </c>
      <c r="C124" s="3" t="s">
        <v>5657</v>
      </c>
      <c r="D124" s="3" t="s">
        <v>5554</v>
      </c>
      <c r="E124" s="3" t="s">
        <v>5660</v>
      </c>
      <c r="F124" s="3" t="s">
        <v>5562</v>
      </c>
      <c r="G124" s="3" t="s">
        <v>5535</v>
      </c>
      <c r="H124" s="3" t="s">
        <v>5368</v>
      </c>
      <c r="L124" s="3" t="str">
        <f t="shared" si="3"/>
        <v>Thomas Schauer</v>
      </c>
      <c r="M124" s="3" t="str">
        <f t="shared" si="4"/>
        <v>Martina Paul</v>
      </c>
      <c r="N124" s="3" t="str">
        <f t="shared" si="5"/>
        <v>Martina Paul</v>
      </c>
    </row>
    <row r="125" spans="1:14">
      <c r="A125" s="3" t="s">
        <v>5655</v>
      </c>
      <c r="B125" s="3" t="s">
        <v>5554</v>
      </c>
      <c r="C125" s="3" t="s">
        <v>5657</v>
      </c>
      <c r="D125" s="3" t="s">
        <v>5554</v>
      </c>
      <c r="E125" s="3" t="s">
        <v>5660</v>
      </c>
      <c r="F125" s="3" t="s">
        <v>5562</v>
      </c>
      <c r="G125" s="3" t="s">
        <v>5536</v>
      </c>
      <c r="H125" s="3" t="s">
        <v>5404</v>
      </c>
      <c r="L125" s="3" t="str">
        <f t="shared" si="3"/>
        <v>Thomas Schauer</v>
      </c>
      <c r="M125" s="3" t="str">
        <f t="shared" si="4"/>
        <v>Martina Paul</v>
      </c>
      <c r="N125" s="3" t="str">
        <f t="shared" si="5"/>
        <v>Martina Paul</v>
      </c>
    </row>
    <row r="126" spans="1:14">
      <c r="A126" s="3" t="s">
        <v>5655</v>
      </c>
      <c r="B126" s="3" t="s">
        <v>5554</v>
      </c>
      <c r="C126" s="3" t="s">
        <v>5657</v>
      </c>
      <c r="D126" s="3" t="s">
        <v>5554</v>
      </c>
      <c r="E126" s="3" t="s">
        <v>1210</v>
      </c>
      <c r="F126" s="3" t="s">
        <v>5561</v>
      </c>
      <c r="G126" s="3" t="s">
        <v>5537</v>
      </c>
      <c r="H126" s="3" t="s">
        <v>5393</v>
      </c>
      <c r="L126" s="3" t="str">
        <f t="shared" si="3"/>
        <v>Christian Kropfberger</v>
      </c>
      <c r="M126" s="3" t="str">
        <f t="shared" si="4"/>
        <v>Martina Paul</v>
      </c>
      <c r="N126" s="3" t="str">
        <f t="shared" si="5"/>
        <v>Martina Paul</v>
      </c>
    </row>
    <row r="127" spans="1:14">
      <c r="A127" s="3" t="s">
        <v>5655</v>
      </c>
      <c r="B127" s="3" t="s">
        <v>5554</v>
      </c>
      <c r="C127" s="3" t="s">
        <v>5656</v>
      </c>
      <c r="D127" s="3" t="s">
        <v>5555</v>
      </c>
      <c r="E127" s="3" t="s">
        <v>882</v>
      </c>
      <c r="F127" s="3" t="s">
        <v>5538</v>
      </c>
      <c r="L127" s="3" t="str">
        <f t="shared" si="3"/>
        <v>Martina Knakal</v>
      </c>
      <c r="M127" s="3" t="str">
        <f t="shared" si="4"/>
        <v>Walter Schinnerer</v>
      </c>
      <c r="N127" s="3" t="str">
        <f t="shared" si="5"/>
        <v>Martina Paul</v>
      </c>
    </row>
    <row r="128" spans="1:14">
      <c r="A128" s="3" t="s">
        <v>5655</v>
      </c>
      <c r="B128" s="3" t="s">
        <v>5554</v>
      </c>
      <c r="C128" s="3" t="s">
        <v>5657</v>
      </c>
      <c r="D128" s="3" t="s">
        <v>5554</v>
      </c>
      <c r="E128" s="3" t="s">
        <v>1210</v>
      </c>
      <c r="F128" s="3" t="s">
        <v>5561</v>
      </c>
      <c r="G128" s="3" t="s">
        <v>5539</v>
      </c>
      <c r="H128" s="3" t="s">
        <v>5404</v>
      </c>
      <c r="L128" s="3" t="str">
        <f t="shared" si="3"/>
        <v>Christian Kropfberger</v>
      </c>
      <c r="M128" s="3" t="str">
        <f t="shared" si="4"/>
        <v>Martina Paul</v>
      </c>
      <c r="N128" s="3" t="str">
        <f t="shared" si="5"/>
        <v>Martina Paul</v>
      </c>
    </row>
    <row r="129" spans="1:14">
      <c r="A129" s="3" t="s">
        <v>5655</v>
      </c>
      <c r="B129" s="3" t="s">
        <v>5554</v>
      </c>
      <c r="C129" s="3" t="s">
        <v>5657</v>
      </c>
      <c r="D129" s="3" t="s">
        <v>5554</v>
      </c>
      <c r="E129" s="3" t="s">
        <v>1210</v>
      </c>
      <c r="F129" s="3" t="s">
        <v>5561</v>
      </c>
      <c r="G129" s="3" t="s">
        <v>5540</v>
      </c>
      <c r="H129" s="3" t="s">
        <v>5400</v>
      </c>
      <c r="L129" s="3" t="str">
        <f t="shared" si="3"/>
        <v>Christian Kropfberger</v>
      </c>
      <c r="M129" s="3" t="str">
        <f t="shared" si="4"/>
        <v>Martina Paul</v>
      </c>
      <c r="N129" s="3" t="str">
        <f t="shared" si="5"/>
        <v>Martina Paul</v>
      </c>
    </row>
    <row r="130" spans="1:14">
      <c r="A130" s="3" t="s">
        <v>5655</v>
      </c>
      <c r="B130" s="3" t="s">
        <v>5554</v>
      </c>
      <c r="C130" s="3" t="s">
        <v>5657</v>
      </c>
      <c r="D130" s="3" t="s">
        <v>5554</v>
      </c>
      <c r="E130" s="3" t="s">
        <v>1210</v>
      </c>
      <c r="F130" s="3" t="s">
        <v>5561</v>
      </c>
      <c r="G130" s="3" t="s">
        <v>5541</v>
      </c>
      <c r="H130" s="3" t="s">
        <v>5404</v>
      </c>
      <c r="L130" s="3" t="str">
        <f t="shared" si="3"/>
        <v>Christian Kropfberger</v>
      </c>
      <c r="M130" s="3" t="str">
        <f t="shared" si="4"/>
        <v>Martina Paul</v>
      </c>
      <c r="N130" s="3" t="str">
        <f t="shared" si="5"/>
        <v>Martina Paul</v>
      </c>
    </row>
    <row r="131" spans="1:14">
      <c r="A131" s="3" t="s">
        <v>5655</v>
      </c>
      <c r="B131" s="3" t="s">
        <v>5554</v>
      </c>
      <c r="C131" s="3" t="s">
        <v>5657</v>
      </c>
      <c r="D131" s="3" t="s">
        <v>5554</v>
      </c>
      <c r="E131" s="3" t="s">
        <v>5660</v>
      </c>
      <c r="F131" s="3" t="s">
        <v>5562</v>
      </c>
      <c r="G131" s="3" t="s">
        <v>5542</v>
      </c>
      <c r="H131" s="3" t="s">
        <v>5368</v>
      </c>
      <c r="L131" s="3" t="str">
        <f t="shared" ref="L131:L194" si="6">F131</f>
        <v>Thomas Schauer</v>
      </c>
      <c r="M131" s="3" t="str">
        <f t="shared" ref="M131:M194" si="7">D131</f>
        <v>Martina Paul</v>
      </c>
      <c r="N131" s="3" t="str">
        <f t="shared" ref="N131:N194" si="8">B131</f>
        <v>Martina Paul</v>
      </c>
    </row>
    <row r="132" spans="1:14">
      <c r="A132" s="3" t="s">
        <v>5655</v>
      </c>
      <c r="B132" s="3" t="s">
        <v>5554</v>
      </c>
      <c r="C132" s="3" t="s">
        <v>5657</v>
      </c>
      <c r="D132" s="3" t="s">
        <v>5554</v>
      </c>
      <c r="E132" s="3" t="s">
        <v>5660</v>
      </c>
      <c r="F132" s="3" t="s">
        <v>5562</v>
      </c>
      <c r="G132" s="3" t="s">
        <v>5543</v>
      </c>
      <c r="H132" s="3" t="s">
        <v>5404</v>
      </c>
      <c r="L132" s="3" t="str">
        <f t="shared" si="6"/>
        <v>Thomas Schauer</v>
      </c>
      <c r="M132" s="3" t="str">
        <f t="shared" si="7"/>
        <v>Martina Paul</v>
      </c>
      <c r="N132" s="3" t="str">
        <f t="shared" si="8"/>
        <v>Martina Paul</v>
      </c>
    </row>
    <row r="133" spans="1:14">
      <c r="A133" s="3" t="s">
        <v>5655</v>
      </c>
      <c r="B133" s="3" t="s">
        <v>5554</v>
      </c>
      <c r="C133" s="3" t="s">
        <v>5657</v>
      </c>
      <c r="D133" s="3" t="s">
        <v>5554</v>
      </c>
      <c r="E133" s="3" t="s">
        <v>1210</v>
      </c>
      <c r="F133" s="3" t="s">
        <v>5561</v>
      </c>
      <c r="G133" s="3" t="s">
        <v>5544</v>
      </c>
      <c r="H133" s="3" t="s">
        <v>5398</v>
      </c>
      <c r="L133" s="3" t="str">
        <f t="shared" si="6"/>
        <v>Christian Kropfberger</v>
      </c>
      <c r="M133" s="3" t="str">
        <f t="shared" si="7"/>
        <v>Martina Paul</v>
      </c>
      <c r="N133" s="3" t="str">
        <f t="shared" si="8"/>
        <v>Martina Paul</v>
      </c>
    </row>
    <row r="134" spans="1:14">
      <c r="A134" s="3" t="s">
        <v>5655</v>
      </c>
      <c r="B134" s="3" t="s">
        <v>5554</v>
      </c>
      <c r="C134" s="3" t="s">
        <v>5657</v>
      </c>
      <c r="D134" s="3" t="s">
        <v>5554</v>
      </c>
      <c r="E134" s="3" t="s">
        <v>1210</v>
      </c>
      <c r="F134" s="3" t="s">
        <v>5561</v>
      </c>
      <c r="G134" s="3" t="s">
        <v>5545</v>
      </c>
      <c r="H134" s="3" t="s">
        <v>5404</v>
      </c>
      <c r="L134" s="3" t="str">
        <f t="shared" si="6"/>
        <v>Christian Kropfberger</v>
      </c>
      <c r="M134" s="3" t="str">
        <f t="shared" si="7"/>
        <v>Martina Paul</v>
      </c>
      <c r="N134" s="3" t="str">
        <f t="shared" si="8"/>
        <v>Martina Paul</v>
      </c>
    </row>
    <row r="135" spans="1:14">
      <c r="A135" s="3" t="s">
        <v>5655</v>
      </c>
      <c r="B135" s="3" t="s">
        <v>5554</v>
      </c>
      <c r="C135" s="3" t="s">
        <v>5657</v>
      </c>
      <c r="D135" s="3" t="s">
        <v>5554</v>
      </c>
      <c r="E135" s="3" t="s">
        <v>5660</v>
      </c>
      <c r="F135" s="3" t="s">
        <v>5562</v>
      </c>
      <c r="G135" s="3" t="s">
        <v>5546</v>
      </c>
      <c r="H135" s="3" t="s">
        <v>5404</v>
      </c>
      <c r="L135" s="3" t="str">
        <f t="shared" si="6"/>
        <v>Thomas Schauer</v>
      </c>
      <c r="M135" s="3" t="str">
        <f t="shared" si="7"/>
        <v>Martina Paul</v>
      </c>
      <c r="N135" s="3" t="str">
        <f t="shared" si="8"/>
        <v>Martina Paul</v>
      </c>
    </row>
    <row r="136" spans="1:14">
      <c r="A136" s="3" t="s">
        <v>5655</v>
      </c>
      <c r="B136" s="3" t="s">
        <v>5554</v>
      </c>
      <c r="C136" s="3" t="s">
        <v>5657</v>
      </c>
      <c r="D136" s="3" t="s">
        <v>5554</v>
      </c>
      <c r="E136" s="3" t="s">
        <v>1210</v>
      </c>
      <c r="F136" s="3" t="s">
        <v>5561</v>
      </c>
      <c r="G136" s="3" t="s">
        <v>5661</v>
      </c>
      <c r="H136" s="3" t="s">
        <v>5493</v>
      </c>
      <c r="L136" s="3" t="str">
        <f t="shared" si="6"/>
        <v>Christian Kropfberger</v>
      </c>
      <c r="M136" s="3" t="str">
        <f t="shared" si="7"/>
        <v>Martina Paul</v>
      </c>
      <c r="N136" s="3" t="str">
        <f t="shared" si="8"/>
        <v>Martina Paul</v>
      </c>
    </row>
    <row r="137" spans="1:14">
      <c r="A137" s="3" t="s">
        <v>5655</v>
      </c>
      <c r="B137" s="3" t="s">
        <v>5554</v>
      </c>
      <c r="C137" s="3" t="s">
        <v>5657</v>
      </c>
      <c r="D137" s="3" t="s">
        <v>5554</v>
      </c>
      <c r="E137" s="3" t="s">
        <v>1210</v>
      </c>
      <c r="F137" s="3" t="s">
        <v>5561</v>
      </c>
      <c r="G137" s="3" t="s">
        <v>5547</v>
      </c>
      <c r="H137" s="3" t="s">
        <v>5404</v>
      </c>
      <c r="L137" s="3" t="str">
        <f t="shared" si="6"/>
        <v>Christian Kropfberger</v>
      </c>
      <c r="M137" s="3" t="str">
        <f t="shared" si="7"/>
        <v>Martina Paul</v>
      </c>
      <c r="N137" s="3" t="str">
        <f t="shared" si="8"/>
        <v>Martina Paul</v>
      </c>
    </row>
    <row r="138" spans="1:14">
      <c r="A138" s="3" t="s">
        <v>5655</v>
      </c>
      <c r="B138" s="3" t="s">
        <v>5554</v>
      </c>
      <c r="C138" s="3" t="s">
        <v>5657</v>
      </c>
      <c r="D138" s="3" t="s">
        <v>5554</v>
      </c>
      <c r="E138" s="3" t="s">
        <v>1210</v>
      </c>
      <c r="F138" s="3" t="s">
        <v>5561</v>
      </c>
      <c r="G138" s="3" t="s">
        <v>5548</v>
      </c>
      <c r="H138" s="3" t="s">
        <v>5404</v>
      </c>
      <c r="L138" s="3" t="str">
        <f t="shared" si="6"/>
        <v>Christian Kropfberger</v>
      </c>
      <c r="M138" s="3" t="str">
        <f t="shared" si="7"/>
        <v>Martina Paul</v>
      </c>
      <c r="N138" s="3" t="str">
        <f t="shared" si="8"/>
        <v>Martina Paul</v>
      </c>
    </row>
    <row r="139" spans="1:14">
      <c r="A139" s="3" t="s">
        <v>5655</v>
      </c>
      <c r="B139" s="3" t="s">
        <v>5554</v>
      </c>
      <c r="C139" s="3" t="s">
        <v>5657</v>
      </c>
      <c r="D139" s="3" t="s">
        <v>5554</v>
      </c>
      <c r="E139" s="3" t="s">
        <v>1210</v>
      </c>
      <c r="F139" s="3" t="s">
        <v>5561</v>
      </c>
      <c r="G139" s="3" t="s">
        <v>5549</v>
      </c>
      <c r="H139" s="3" t="s">
        <v>5393</v>
      </c>
      <c r="L139" s="3" t="str">
        <f t="shared" si="6"/>
        <v>Christian Kropfberger</v>
      </c>
      <c r="M139" s="3" t="str">
        <f t="shared" si="7"/>
        <v>Martina Paul</v>
      </c>
      <c r="N139" s="3" t="str">
        <f t="shared" si="8"/>
        <v>Martina Paul</v>
      </c>
    </row>
    <row r="140" spans="1:14">
      <c r="A140" s="3" t="s">
        <v>5655</v>
      </c>
      <c r="B140" s="3" t="s">
        <v>5554</v>
      </c>
      <c r="C140" s="3" t="s">
        <v>5657</v>
      </c>
      <c r="D140" s="3" t="s">
        <v>5554</v>
      </c>
      <c r="E140" s="3" t="s">
        <v>5660</v>
      </c>
      <c r="F140" s="3" t="s">
        <v>5562</v>
      </c>
      <c r="G140" s="3" t="s">
        <v>5550</v>
      </c>
      <c r="H140" s="3" t="s">
        <v>5407</v>
      </c>
      <c r="L140" s="3" t="str">
        <f t="shared" si="6"/>
        <v>Thomas Schauer</v>
      </c>
      <c r="M140" s="3" t="str">
        <f t="shared" si="7"/>
        <v>Martina Paul</v>
      </c>
      <c r="N140" s="3" t="str">
        <f t="shared" si="8"/>
        <v>Martina Paul</v>
      </c>
    </row>
    <row r="141" spans="1:14">
      <c r="A141" s="3" t="s">
        <v>5655</v>
      </c>
      <c r="B141" s="3" t="s">
        <v>5554</v>
      </c>
      <c r="C141" s="3" t="s">
        <v>5657</v>
      </c>
      <c r="D141" s="3" t="s">
        <v>5554</v>
      </c>
      <c r="E141" s="3" t="s">
        <v>1210</v>
      </c>
      <c r="F141" s="3" t="s">
        <v>5561</v>
      </c>
      <c r="G141" s="3" t="s">
        <v>5551</v>
      </c>
      <c r="H141" s="3" t="s">
        <v>5404</v>
      </c>
      <c r="L141" s="3" t="str">
        <f t="shared" si="6"/>
        <v>Christian Kropfberger</v>
      </c>
      <c r="M141" s="3" t="str">
        <f t="shared" si="7"/>
        <v>Martina Paul</v>
      </c>
      <c r="N141" s="3" t="str">
        <f t="shared" si="8"/>
        <v>Martina Paul</v>
      </c>
    </row>
    <row r="142" spans="1:14">
      <c r="A142" s="3" t="s">
        <v>5655</v>
      </c>
      <c r="B142" s="3" t="s">
        <v>5554</v>
      </c>
      <c r="C142" s="3" t="s">
        <v>5657</v>
      </c>
      <c r="D142" s="3" t="s">
        <v>5554</v>
      </c>
      <c r="E142" s="3" t="s">
        <v>1210</v>
      </c>
      <c r="F142" s="3" t="s">
        <v>5561</v>
      </c>
      <c r="G142" s="3" t="s">
        <v>5552</v>
      </c>
      <c r="H142" s="3" t="s">
        <v>5393</v>
      </c>
      <c r="L142" s="3" t="str">
        <f t="shared" si="6"/>
        <v>Christian Kropfberger</v>
      </c>
      <c r="M142" s="3" t="str">
        <f t="shared" si="7"/>
        <v>Martina Paul</v>
      </c>
      <c r="N142" s="3" t="str">
        <f t="shared" si="8"/>
        <v>Martina Paul</v>
      </c>
    </row>
    <row r="143" spans="1:14">
      <c r="A143" s="3" t="s">
        <v>5655</v>
      </c>
      <c r="B143" s="3" t="s">
        <v>5554</v>
      </c>
      <c r="G143" s="3" t="s">
        <v>5553</v>
      </c>
      <c r="H143" s="3" t="s">
        <v>5452</v>
      </c>
      <c r="L143" s="3">
        <f t="shared" si="6"/>
        <v>0</v>
      </c>
      <c r="M143" s="3">
        <f t="shared" si="7"/>
        <v>0</v>
      </c>
      <c r="N143" s="3" t="str">
        <f t="shared" si="8"/>
        <v>Martina Paul</v>
      </c>
    </row>
    <row r="144" spans="1:14">
      <c r="A144" s="3" t="s">
        <v>5655</v>
      </c>
      <c r="B144" s="3" t="s">
        <v>5554</v>
      </c>
      <c r="C144" s="3" t="s">
        <v>5656</v>
      </c>
      <c r="D144" s="3" t="s">
        <v>5555</v>
      </c>
      <c r="G144" s="3" t="s">
        <v>5556</v>
      </c>
      <c r="H144" s="3" t="s">
        <v>5557</v>
      </c>
      <c r="L144" s="3">
        <f t="shared" si="6"/>
        <v>0</v>
      </c>
      <c r="M144" s="3" t="str">
        <f t="shared" si="7"/>
        <v>Walter Schinnerer</v>
      </c>
      <c r="N144" s="3" t="str">
        <f t="shared" si="8"/>
        <v>Martina Paul</v>
      </c>
    </row>
    <row r="145" spans="1:14">
      <c r="A145" s="3" t="s">
        <v>5655</v>
      </c>
      <c r="B145" s="3" t="s">
        <v>5554</v>
      </c>
      <c r="C145" s="3" t="s">
        <v>5656</v>
      </c>
      <c r="D145" s="3" t="s">
        <v>5555</v>
      </c>
      <c r="E145" s="3" t="s">
        <v>882</v>
      </c>
      <c r="F145" s="3" t="s">
        <v>5538</v>
      </c>
      <c r="G145" s="3" t="s">
        <v>5563</v>
      </c>
      <c r="H145" s="3" t="s">
        <v>5564</v>
      </c>
      <c r="L145" s="3" t="str">
        <f t="shared" si="6"/>
        <v>Martina Knakal</v>
      </c>
      <c r="M145" s="3" t="str">
        <f t="shared" si="7"/>
        <v>Walter Schinnerer</v>
      </c>
      <c r="N145" s="3" t="str">
        <f t="shared" si="8"/>
        <v>Martina Paul</v>
      </c>
    </row>
    <row r="146" spans="1:14">
      <c r="A146" s="3" t="s">
        <v>5655</v>
      </c>
      <c r="B146" s="3" t="s">
        <v>5554</v>
      </c>
      <c r="C146" s="3" t="s">
        <v>5656</v>
      </c>
      <c r="D146" s="3" t="s">
        <v>5555</v>
      </c>
      <c r="E146" s="3" t="s">
        <v>882</v>
      </c>
      <c r="F146" s="3" t="s">
        <v>5538</v>
      </c>
      <c r="G146" s="3" t="s">
        <v>5565</v>
      </c>
      <c r="H146" s="3" t="s">
        <v>5566</v>
      </c>
      <c r="L146" s="3" t="str">
        <f t="shared" si="6"/>
        <v>Martina Knakal</v>
      </c>
      <c r="M146" s="3" t="str">
        <f t="shared" si="7"/>
        <v>Walter Schinnerer</v>
      </c>
      <c r="N146" s="3" t="str">
        <f t="shared" si="8"/>
        <v>Martina Paul</v>
      </c>
    </row>
    <row r="147" spans="1:14">
      <c r="A147" s="3" t="s">
        <v>5655</v>
      </c>
      <c r="B147" s="3" t="s">
        <v>5554</v>
      </c>
      <c r="C147" s="3" t="s">
        <v>5656</v>
      </c>
      <c r="D147" s="3" t="s">
        <v>5555</v>
      </c>
      <c r="E147" s="3" t="s">
        <v>882</v>
      </c>
      <c r="F147" s="3" t="s">
        <v>5538</v>
      </c>
      <c r="G147" s="3" t="s">
        <v>5567</v>
      </c>
      <c r="H147" s="3" t="s">
        <v>5568</v>
      </c>
      <c r="L147" s="3" t="str">
        <f t="shared" si="6"/>
        <v>Martina Knakal</v>
      </c>
      <c r="M147" s="3" t="str">
        <f t="shared" si="7"/>
        <v>Walter Schinnerer</v>
      </c>
      <c r="N147" s="3" t="str">
        <f t="shared" si="8"/>
        <v>Martina Paul</v>
      </c>
    </row>
    <row r="148" spans="1:14">
      <c r="A148" s="3" t="s">
        <v>5655</v>
      </c>
      <c r="B148" s="3" t="s">
        <v>5554</v>
      </c>
      <c r="C148" s="3" t="s">
        <v>5656</v>
      </c>
      <c r="D148" s="3" t="s">
        <v>5555</v>
      </c>
      <c r="E148" s="3" t="s">
        <v>882</v>
      </c>
      <c r="F148" s="3" t="s">
        <v>5538</v>
      </c>
      <c r="G148" s="3" t="s">
        <v>5569</v>
      </c>
      <c r="H148" s="3" t="s">
        <v>5570</v>
      </c>
      <c r="L148" s="3" t="str">
        <f t="shared" si="6"/>
        <v>Martina Knakal</v>
      </c>
      <c r="M148" s="3" t="str">
        <f t="shared" si="7"/>
        <v>Walter Schinnerer</v>
      </c>
      <c r="N148" s="3" t="str">
        <f t="shared" si="8"/>
        <v>Martina Paul</v>
      </c>
    </row>
    <row r="149" spans="1:14">
      <c r="A149" s="3" t="s">
        <v>5655</v>
      </c>
      <c r="B149" s="3" t="s">
        <v>5554</v>
      </c>
      <c r="C149" s="3" t="s">
        <v>5656</v>
      </c>
      <c r="D149" s="3" t="s">
        <v>5555</v>
      </c>
      <c r="E149" s="3" t="s">
        <v>882</v>
      </c>
      <c r="F149" s="3" t="s">
        <v>5538</v>
      </c>
      <c r="G149" s="3" t="s">
        <v>5571</v>
      </c>
      <c r="H149" s="3" t="s">
        <v>5572</v>
      </c>
      <c r="L149" s="3" t="str">
        <f t="shared" si="6"/>
        <v>Martina Knakal</v>
      </c>
      <c r="M149" s="3" t="str">
        <f t="shared" si="7"/>
        <v>Walter Schinnerer</v>
      </c>
      <c r="N149" s="3" t="str">
        <f t="shared" si="8"/>
        <v>Martina Paul</v>
      </c>
    </row>
    <row r="150" spans="1:14">
      <c r="A150" s="3" t="s">
        <v>5655</v>
      </c>
      <c r="B150" s="3" t="s">
        <v>5554</v>
      </c>
      <c r="C150" s="3" t="s">
        <v>5656</v>
      </c>
      <c r="D150" s="3" t="s">
        <v>5555</v>
      </c>
      <c r="E150" s="3" t="s">
        <v>882</v>
      </c>
      <c r="F150" s="3" t="s">
        <v>5538</v>
      </c>
      <c r="G150" s="3" t="s">
        <v>5573</v>
      </c>
      <c r="H150" s="3" t="s">
        <v>5568</v>
      </c>
      <c r="L150" s="3" t="str">
        <f t="shared" si="6"/>
        <v>Martina Knakal</v>
      </c>
      <c r="M150" s="3" t="str">
        <f t="shared" si="7"/>
        <v>Walter Schinnerer</v>
      </c>
      <c r="N150" s="3" t="str">
        <f t="shared" si="8"/>
        <v>Martina Paul</v>
      </c>
    </row>
    <row r="151" spans="1:14">
      <c r="A151" s="3" t="s">
        <v>5655</v>
      </c>
      <c r="B151" s="3" t="s">
        <v>5554</v>
      </c>
      <c r="C151" s="3" t="s">
        <v>5656</v>
      </c>
      <c r="D151" s="3" t="s">
        <v>5555</v>
      </c>
      <c r="E151" s="3" t="s">
        <v>882</v>
      </c>
      <c r="F151" s="3" t="s">
        <v>5538</v>
      </c>
      <c r="G151" s="3" t="s">
        <v>5574</v>
      </c>
      <c r="H151" s="3" t="s">
        <v>5568</v>
      </c>
      <c r="L151" s="3" t="str">
        <f t="shared" si="6"/>
        <v>Martina Knakal</v>
      </c>
      <c r="M151" s="3" t="str">
        <f t="shared" si="7"/>
        <v>Walter Schinnerer</v>
      </c>
      <c r="N151" s="3" t="str">
        <f t="shared" si="8"/>
        <v>Martina Paul</v>
      </c>
    </row>
    <row r="152" spans="1:14">
      <c r="A152" s="3" t="s">
        <v>5655</v>
      </c>
      <c r="B152" s="3" t="s">
        <v>5554</v>
      </c>
      <c r="C152" s="3" t="s">
        <v>5656</v>
      </c>
      <c r="D152" s="3" t="s">
        <v>5555</v>
      </c>
      <c r="E152" s="3" t="s">
        <v>882</v>
      </c>
      <c r="F152" s="3" t="s">
        <v>5538</v>
      </c>
      <c r="G152" s="3" t="s">
        <v>5575</v>
      </c>
      <c r="H152" s="3" t="s">
        <v>5564</v>
      </c>
      <c r="L152" s="3" t="str">
        <f t="shared" si="6"/>
        <v>Martina Knakal</v>
      </c>
      <c r="M152" s="3" t="str">
        <f t="shared" si="7"/>
        <v>Walter Schinnerer</v>
      </c>
      <c r="N152" s="3" t="str">
        <f t="shared" si="8"/>
        <v>Martina Paul</v>
      </c>
    </row>
    <row r="153" spans="1:14">
      <c r="A153" s="3" t="s">
        <v>5655</v>
      </c>
      <c r="B153" s="3" t="s">
        <v>5554</v>
      </c>
      <c r="C153" s="3" t="s">
        <v>5656</v>
      </c>
      <c r="D153" s="3" t="s">
        <v>5555</v>
      </c>
      <c r="E153" s="3" t="s">
        <v>882</v>
      </c>
      <c r="F153" s="3" t="s">
        <v>5538</v>
      </c>
      <c r="G153" s="3" t="s">
        <v>5576</v>
      </c>
      <c r="H153" s="3" t="s">
        <v>5570</v>
      </c>
      <c r="L153" s="3" t="str">
        <f t="shared" si="6"/>
        <v>Martina Knakal</v>
      </c>
      <c r="M153" s="3" t="str">
        <f t="shared" si="7"/>
        <v>Walter Schinnerer</v>
      </c>
      <c r="N153" s="3" t="str">
        <f t="shared" si="8"/>
        <v>Martina Paul</v>
      </c>
    </row>
    <row r="154" spans="1:14">
      <c r="A154" s="3" t="s">
        <v>5655</v>
      </c>
      <c r="B154" s="3" t="s">
        <v>5554</v>
      </c>
      <c r="C154" s="3" t="s">
        <v>5656</v>
      </c>
      <c r="D154" s="3" t="s">
        <v>5555</v>
      </c>
      <c r="E154" s="3" t="s">
        <v>882</v>
      </c>
      <c r="F154" s="3" t="s">
        <v>5538</v>
      </c>
      <c r="G154" s="3" t="s">
        <v>5577</v>
      </c>
      <c r="H154" s="3" t="s">
        <v>5578</v>
      </c>
      <c r="L154" s="3" t="str">
        <f t="shared" si="6"/>
        <v>Martina Knakal</v>
      </c>
      <c r="M154" s="3" t="str">
        <f t="shared" si="7"/>
        <v>Walter Schinnerer</v>
      </c>
      <c r="N154" s="3" t="str">
        <f t="shared" si="8"/>
        <v>Martina Paul</v>
      </c>
    </row>
    <row r="155" spans="1:14">
      <c r="A155" s="3" t="s">
        <v>5655</v>
      </c>
      <c r="B155" s="3" t="s">
        <v>5554</v>
      </c>
      <c r="C155" s="3" t="s">
        <v>5656</v>
      </c>
      <c r="D155" s="3" t="s">
        <v>5555</v>
      </c>
      <c r="E155" s="3" t="s">
        <v>882</v>
      </c>
      <c r="F155" s="3" t="s">
        <v>5538</v>
      </c>
      <c r="G155" s="3" t="s">
        <v>5579</v>
      </c>
      <c r="H155" s="3" t="s">
        <v>5564</v>
      </c>
      <c r="L155" s="3" t="str">
        <f t="shared" si="6"/>
        <v>Martina Knakal</v>
      </c>
      <c r="M155" s="3" t="str">
        <f t="shared" si="7"/>
        <v>Walter Schinnerer</v>
      </c>
      <c r="N155" s="3" t="str">
        <f t="shared" si="8"/>
        <v>Martina Paul</v>
      </c>
    </row>
    <row r="156" spans="1:14">
      <c r="A156" s="3" t="s">
        <v>5655</v>
      </c>
      <c r="B156" s="3" t="s">
        <v>5554</v>
      </c>
      <c r="C156" s="3" t="s">
        <v>5656</v>
      </c>
      <c r="D156" s="3" t="s">
        <v>5555</v>
      </c>
      <c r="E156" s="3" t="s">
        <v>882</v>
      </c>
      <c r="F156" s="3" t="s">
        <v>5538</v>
      </c>
      <c r="G156" s="3" t="s">
        <v>5580</v>
      </c>
      <c r="H156" s="3" t="s">
        <v>5572</v>
      </c>
      <c r="L156" s="3" t="str">
        <f t="shared" si="6"/>
        <v>Martina Knakal</v>
      </c>
      <c r="M156" s="3" t="str">
        <f t="shared" si="7"/>
        <v>Walter Schinnerer</v>
      </c>
      <c r="N156" s="3" t="str">
        <f t="shared" si="8"/>
        <v>Martina Paul</v>
      </c>
    </row>
    <row r="157" spans="1:14">
      <c r="A157" s="3" t="s">
        <v>5655</v>
      </c>
      <c r="B157" s="3" t="s">
        <v>5554</v>
      </c>
      <c r="C157" s="3" t="s">
        <v>5656</v>
      </c>
      <c r="D157" s="3" t="s">
        <v>5555</v>
      </c>
      <c r="E157" s="3" t="s">
        <v>5658</v>
      </c>
      <c r="F157" s="3" t="s">
        <v>5559</v>
      </c>
      <c r="G157" s="3" t="s">
        <v>5581</v>
      </c>
      <c r="H157" s="3" t="s">
        <v>5582</v>
      </c>
      <c r="L157" s="3" t="str">
        <f t="shared" si="6"/>
        <v>Robert Leitner</v>
      </c>
      <c r="M157" s="3" t="str">
        <f t="shared" si="7"/>
        <v>Walter Schinnerer</v>
      </c>
      <c r="N157" s="3" t="str">
        <f t="shared" si="8"/>
        <v>Martina Paul</v>
      </c>
    </row>
    <row r="158" spans="1:14">
      <c r="A158" s="3" t="s">
        <v>5655</v>
      </c>
      <c r="B158" s="3" t="s">
        <v>5554</v>
      </c>
      <c r="C158" s="3" t="s">
        <v>5656</v>
      </c>
      <c r="D158" s="3" t="s">
        <v>5555</v>
      </c>
      <c r="E158" s="3" t="s">
        <v>5658</v>
      </c>
      <c r="F158" s="3" t="s">
        <v>5559</v>
      </c>
      <c r="G158" s="3" t="s">
        <v>5583</v>
      </c>
      <c r="H158" s="3" t="s">
        <v>5584</v>
      </c>
      <c r="L158" s="3" t="str">
        <f t="shared" si="6"/>
        <v>Robert Leitner</v>
      </c>
      <c r="M158" s="3" t="str">
        <f t="shared" si="7"/>
        <v>Walter Schinnerer</v>
      </c>
      <c r="N158" s="3" t="str">
        <f t="shared" si="8"/>
        <v>Martina Paul</v>
      </c>
    </row>
    <row r="159" spans="1:14">
      <c r="A159" s="3" t="s">
        <v>5655</v>
      </c>
      <c r="B159" s="3" t="s">
        <v>5554</v>
      </c>
      <c r="C159" s="3" t="s">
        <v>5656</v>
      </c>
      <c r="D159" s="3" t="s">
        <v>5555</v>
      </c>
      <c r="E159" s="3" t="s">
        <v>5586</v>
      </c>
      <c r="F159" s="3" t="s">
        <v>5558</v>
      </c>
      <c r="G159" s="3" t="s">
        <v>5585</v>
      </c>
      <c r="H159" s="3" t="s">
        <v>5586</v>
      </c>
      <c r="L159" s="3" t="str">
        <f t="shared" si="6"/>
        <v>Manfred Polleichtner</v>
      </c>
      <c r="M159" s="3" t="str">
        <f t="shared" si="7"/>
        <v>Walter Schinnerer</v>
      </c>
      <c r="N159" s="3" t="str">
        <f t="shared" si="8"/>
        <v>Martina Paul</v>
      </c>
    </row>
    <row r="160" spans="1:14">
      <c r="A160" s="3" t="s">
        <v>5655</v>
      </c>
      <c r="B160" s="3" t="s">
        <v>5554</v>
      </c>
      <c r="C160" s="3" t="s">
        <v>5656</v>
      </c>
      <c r="D160" s="3" t="s">
        <v>5555</v>
      </c>
      <c r="E160" s="3" t="s">
        <v>5658</v>
      </c>
      <c r="F160" s="3" t="s">
        <v>5559</v>
      </c>
      <c r="G160" s="3" t="s">
        <v>5587</v>
      </c>
      <c r="H160" s="3" t="s">
        <v>5588</v>
      </c>
      <c r="L160" s="3" t="str">
        <f t="shared" si="6"/>
        <v>Robert Leitner</v>
      </c>
      <c r="M160" s="3" t="str">
        <f t="shared" si="7"/>
        <v>Walter Schinnerer</v>
      </c>
      <c r="N160" s="3" t="str">
        <f t="shared" si="8"/>
        <v>Martina Paul</v>
      </c>
    </row>
    <row r="161" spans="1:14">
      <c r="A161" s="3" t="s">
        <v>5655</v>
      </c>
      <c r="B161" s="3" t="s">
        <v>5554</v>
      </c>
      <c r="C161" s="3" t="s">
        <v>5656</v>
      </c>
      <c r="D161" s="3" t="s">
        <v>5555</v>
      </c>
      <c r="E161" s="3" t="s">
        <v>5658</v>
      </c>
      <c r="F161" s="3" t="s">
        <v>5559</v>
      </c>
      <c r="G161" s="3" t="s">
        <v>5589</v>
      </c>
      <c r="H161" s="3" t="s">
        <v>5590</v>
      </c>
      <c r="L161" s="3" t="str">
        <f t="shared" si="6"/>
        <v>Robert Leitner</v>
      </c>
      <c r="M161" s="3" t="str">
        <f t="shared" si="7"/>
        <v>Walter Schinnerer</v>
      </c>
      <c r="N161" s="3" t="str">
        <f t="shared" si="8"/>
        <v>Martina Paul</v>
      </c>
    </row>
    <row r="162" spans="1:14">
      <c r="A162" s="3" t="s">
        <v>5655</v>
      </c>
      <c r="B162" s="3" t="s">
        <v>5554</v>
      </c>
      <c r="C162" s="3" t="s">
        <v>5656</v>
      </c>
      <c r="D162" s="3" t="s">
        <v>5555</v>
      </c>
      <c r="E162" s="3" t="s">
        <v>5658</v>
      </c>
      <c r="F162" s="3" t="s">
        <v>5559</v>
      </c>
      <c r="G162" s="3" t="s">
        <v>5591</v>
      </c>
      <c r="H162" s="3" t="s">
        <v>5590</v>
      </c>
      <c r="L162" s="3" t="str">
        <f t="shared" si="6"/>
        <v>Robert Leitner</v>
      </c>
      <c r="M162" s="3" t="str">
        <f t="shared" si="7"/>
        <v>Walter Schinnerer</v>
      </c>
      <c r="N162" s="3" t="str">
        <f t="shared" si="8"/>
        <v>Martina Paul</v>
      </c>
    </row>
    <row r="163" spans="1:14">
      <c r="A163" s="3" t="s">
        <v>5655</v>
      </c>
      <c r="B163" s="3" t="s">
        <v>5554</v>
      </c>
      <c r="C163" s="3" t="s">
        <v>5656</v>
      </c>
      <c r="D163" s="3" t="s">
        <v>5555</v>
      </c>
      <c r="E163" s="3" t="s">
        <v>5658</v>
      </c>
      <c r="F163" s="3" t="s">
        <v>5559</v>
      </c>
      <c r="G163" s="3" t="s">
        <v>5592</v>
      </c>
      <c r="H163" s="3" t="s">
        <v>5588</v>
      </c>
      <c r="L163" s="3" t="str">
        <f t="shared" si="6"/>
        <v>Robert Leitner</v>
      </c>
      <c r="M163" s="3" t="str">
        <f t="shared" si="7"/>
        <v>Walter Schinnerer</v>
      </c>
      <c r="N163" s="3" t="str">
        <f t="shared" si="8"/>
        <v>Martina Paul</v>
      </c>
    </row>
    <row r="164" spans="1:14">
      <c r="A164" s="3" t="s">
        <v>5655</v>
      </c>
      <c r="B164" s="3" t="s">
        <v>5554</v>
      </c>
      <c r="C164" s="3" t="s">
        <v>5656</v>
      </c>
      <c r="D164" s="3" t="s">
        <v>5555</v>
      </c>
      <c r="E164" s="3" t="s">
        <v>5658</v>
      </c>
      <c r="F164" s="3" t="s">
        <v>5559</v>
      </c>
      <c r="G164" s="3" t="s">
        <v>5593</v>
      </c>
      <c r="H164" s="3" t="s">
        <v>5590</v>
      </c>
      <c r="L164" s="3" t="str">
        <f t="shared" si="6"/>
        <v>Robert Leitner</v>
      </c>
      <c r="M164" s="3" t="str">
        <f t="shared" si="7"/>
        <v>Walter Schinnerer</v>
      </c>
      <c r="N164" s="3" t="str">
        <f t="shared" si="8"/>
        <v>Martina Paul</v>
      </c>
    </row>
    <row r="165" spans="1:14">
      <c r="A165" s="3" t="s">
        <v>5655</v>
      </c>
      <c r="B165" s="3" t="s">
        <v>5554</v>
      </c>
      <c r="C165" s="3" t="s">
        <v>5656</v>
      </c>
      <c r="D165" s="3" t="s">
        <v>5555</v>
      </c>
      <c r="E165" s="3" t="s">
        <v>5658</v>
      </c>
      <c r="F165" s="3" t="s">
        <v>5559</v>
      </c>
      <c r="G165" s="3" t="s">
        <v>5594</v>
      </c>
      <c r="H165" s="3" t="s">
        <v>5595</v>
      </c>
      <c r="L165" s="3" t="str">
        <f t="shared" si="6"/>
        <v>Robert Leitner</v>
      </c>
      <c r="M165" s="3" t="str">
        <f t="shared" si="7"/>
        <v>Walter Schinnerer</v>
      </c>
      <c r="N165" s="3" t="str">
        <f t="shared" si="8"/>
        <v>Martina Paul</v>
      </c>
    </row>
    <row r="166" spans="1:14">
      <c r="A166" s="3" t="s">
        <v>5655</v>
      </c>
      <c r="B166" s="3" t="s">
        <v>5554</v>
      </c>
      <c r="C166" s="3" t="s">
        <v>5656</v>
      </c>
      <c r="D166" s="3" t="s">
        <v>5555</v>
      </c>
      <c r="E166" s="3" t="s">
        <v>5658</v>
      </c>
      <c r="F166" s="3" t="s">
        <v>5559</v>
      </c>
      <c r="G166" s="3" t="s">
        <v>5596</v>
      </c>
      <c r="H166" s="3" t="s">
        <v>5588</v>
      </c>
      <c r="L166" s="3" t="str">
        <f t="shared" si="6"/>
        <v>Robert Leitner</v>
      </c>
      <c r="M166" s="3" t="str">
        <f t="shared" si="7"/>
        <v>Walter Schinnerer</v>
      </c>
      <c r="N166" s="3" t="str">
        <f t="shared" si="8"/>
        <v>Martina Paul</v>
      </c>
    </row>
    <row r="167" spans="1:14">
      <c r="A167" s="3" t="s">
        <v>5655</v>
      </c>
      <c r="B167" s="3" t="s">
        <v>5554</v>
      </c>
      <c r="C167" s="3" t="s">
        <v>5656</v>
      </c>
      <c r="D167" s="3" t="s">
        <v>5555</v>
      </c>
      <c r="E167" s="3" t="s">
        <v>5658</v>
      </c>
      <c r="F167" s="3" t="s">
        <v>5559</v>
      </c>
      <c r="G167" s="3" t="s">
        <v>5597</v>
      </c>
      <c r="H167" s="3" t="s">
        <v>5598</v>
      </c>
      <c r="L167" s="3" t="str">
        <f t="shared" si="6"/>
        <v>Robert Leitner</v>
      </c>
      <c r="M167" s="3" t="str">
        <f t="shared" si="7"/>
        <v>Walter Schinnerer</v>
      </c>
      <c r="N167" s="3" t="str">
        <f t="shared" si="8"/>
        <v>Martina Paul</v>
      </c>
    </row>
    <row r="168" spans="1:14">
      <c r="A168" s="3" t="s">
        <v>5655</v>
      </c>
      <c r="B168" s="3" t="s">
        <v>5554</v>
      </c>
      <c r="C168" s="3" t="s">
        <v>5656</v>
      </c>
      <c r="D168" s="3" t="s">
        <v>5555</v>
      </c>
      <c r="E168" s="3" t="s">
        <v>5659</v>
      </c>
      <c r="F168" s="3" t="s">
        <v>5560</v>
      </c>
      <c r="G168" s="3" t="s">
        <v>5599</v>
      </c>
      <c r="H168" s="3" t="s">
        <v>5600</v>
      </c>
      <c r="L168" s="3" t="str">
        <f t="shared" si="6"/>
        <v>Thomas Schüller</v>
      </c>
      <c r="M168" s="3" t="str">
        <f t="shared" si="7"/>
        <v>Walter Schinnerer</v>
      </c>
      <c r="N168" s="3" t="str">
        <f t="shared" si="8"/>
        <v>Martina Paul</v>
      </c>
    </row>
    <row r="169" spans="1:14">
      <c r="A169" s="3" t="s">
        <v>5655</v>
      </c>
      <c r="B169" s="3" t="s">
        <v>5554</v>
      </c>
      <c r="C169" s="3" t="s">
        <v>5656</v>
      </c>
      <c r="D169" s="3" t="s">
        <v>5555</v>
      </c>
      <c r="E169" s="3" t="s">
        <v>5659</v>
      </c>
      <c r="F169" s="3" t="s">
        <v>5560</v>
      </c>
      <c r="G169" s="3" t="s">
        <v>5601</v>
      </c>
      <c r="H169" s="3" t="s">
        <v>5600</v>
      </c>
      <c r="L169" s="3" t="str">
        <f t="shared" si="6"/>
        <v>Thomas Schüller</v>
      </c>
      <c r="M169" s="3" t="str">
        <f t="shared" si="7"/>
        <v>Walter Schinnerer</v>
      </c>
      <c r="N169" s="3" t="str">
        <f t="shared" si="8"/>
        <v>Martina Paul</v>
      </c>
    </row>
    <row r="170" spans="1:14">
      <c r="A170" s="3" t="s">
        <v>5655</v>
      </c>
      <c r="B170" s="3" t="s">
        <v>5554</v>
      </c>
      <c r="C170" s="3" t="s">
        <v>5656</v>
      </c>
      <c r="D170" s="3" t="s">
        <v>5555</v>
      </c>
      <c r="E170" s="3" t="s">
        <v>5658</v>
      </c>
      <c r="F170" s="3" t="s">
        <v>5559</v>
      </c>
      <c r="G170" s="3" t="s">
        <v>5602</v>
      </c>
      <c r="H170" s="3" t="s">
        <v>5603</v>
      </c>
      <c r="L170" s="3" t="str">
        <f t="shared" si="6"/>
        <v>Robert Leitner</v>
      </c>
      <c r="M170" s="3" t="str">
        <f t="shared" si="7"/>
        <v>Walter Schinnerer</v>
      </c>
      <c r="N170" s="3" t="str">
        <f t="shared" si="8"/>
        <v>Martina Paul</v>
      </c>
    </row>
    <row r="171" spans="1:14">
      <c r="A171" s="3" t="s">
        <v>5655</v>
      </c>
      <c r="B171" s="3" t="s">
        <v>5554</v>
      </c>
      <c r="C171" s="3" t="s">
        <v>5656</v>
      </c>
      <c r="D171" s="3" t="s">
        <v>5555</v>
      </c>
      <c r="E171" s="3" t="s">
        <v>5658</v>
      </c>
      <c r="F171" s="3" t="s">
        <v>5559</v>
      </c>
      <c r="G171" s="3" t="s">
        <v>5604</v>
      </c>
      <c r="H171" s="3" t="s">
        <v>5605</v>
      </c>
      <c r="L171" s="3" t="str">
        <f t="shared" si="6"/>
        <v>Robert Leitner</v>
      </c>
      <c r="M171" s="3" t="str">
        <f t="shared" si="7"/>
        <v>Walter Schinnerer</v>
      </c>
      <c r="N171" s="3" t="str">
        <f t="shared" si="8"/>
        <v>Martina Paul</v>
      </c>
    </row>
    <row r="172" spans="1:14">
      <c r="A172" s="3" t="s">
        <v>5655</v>
      </c>
      <c r="B172" s="3" t="s">
        <v>5554</v>
      </c>
      <c r="C172" s="3" t="s">
        <v>5656</v>
      </c>
      <c r="D172" s="3" t="s">
        <v>5555</v>
      </c>
      <c r="E172" s="3" t="s">
        <v>5658</v>
      </c>
      <c r="F172" s="3" t="s">
        <v>5559</v>
      </c>
      <c r="G172" s="3" t="s">
        <v>5606</v>
      </c>
      <c r="H172" s="3" t="s">
        <v>5588</v>
      </c>
      <c r="L172" s="3" t="str">
        <f t="shared" si="6"/>
        <v>Robert Leitner</v>
      </c>
      <c r="M172" s="3" t="str">
        <f t="shared" si="7"/>
        <v>Walter Schinnerer</v>
      </c>
      <c r="N172" s="3" t="str">
        <f t="shared" si="8"/>
        <v>Martina Paul</v>
      </c>
    </row>
    <row r="173" spans="1:14">
      <c r="A173" s="3" t="s">
        <v>5655</v>
      </c>
      <c r="B173" s="3" t="s">
        <v>5554</v>
      </c>
      <c r="C173" s="3" t="s">
        <v>5656</v>
      </c>
      <c r="D173" s="3" t="s">
        <v>5555</v>
      </c>
      <c r="E173" s="3" t="s">
        <v>5658</v>
      </c>
      <c r="F173" s="3" t="s">
        <v>5559</v>
      </c>
      <c r="G173" s="3" t="s">
        <v>5607</v>
      </c>
      <c r="H173" s="3" t="s">
        <v>5588</v>
      </c>
      <c r="L173" s="3" t="str">
        <f t="shared" si="6"/>
        <v>Robert Leitner</v>
      </c>
      <c r="M173" s="3" t="str">
        <f t="shared" si="7"/>
        <v>Walter Schinnerer</v>
      </c>
      <c r="N173" s="3" t="str">
        <f t="shared" si="8"/>
        <v>Martina Paul</v>
      </c>
    </row>
    <row r="174" spans="1:14">
      <c r="A174" s="3" t="s">
        <v>5655</v>
      </c>
      <c r="B174" s="3" t="s">
        <v>5554</v>
      </c>
      <c r="C174" s="3" t="s">
        <v>5656</v>
      </c>
      <c r="D174" s="3" t="s">
        <v>5555</v>
      </c>
      <c r="E174" s="3" t="s">
        <v>5658</v>
      </c>
      <c r="F174" s="3" t="s">
        <v>5559</v>
      </c>
      <c r="G174" s="3" t="s">
        <v>5608</v>
      </c>
      <c r="H174" s="3" t="s">
        <v>5609</v>
      </c>
      <c r="L174" s="3" t="str">
        <f t="shared" si="6"/>
        <v>Robert Leitner</v>
      </c>
      <c r="M174" s="3" t="str">
        <f t="shared" si="7"/>
        <v>Walter Schinnerer</v>
      </c>
      <c r="N174" s="3" t="str">
        <f t="shared" si="8"/>
        <v>Martina Paul</v>
      </c>
    </row>
    <row r="175" spans="1:14">
      <c r="A175" s="3" t="s">
        <v>5655</v>
      </c>
      <c r="B175" s="3" t="s">
        <v>5554</v>
      </c>
      <c r="C175" s="3" t="s">
        <v>5656</v>
      </c>
      <c r="D175" s="3" t="s">
        <v>5555</v>
      </c>
      <c r="E175" s="3" t="s">
        <v>5658</v>
      </c>
      <c r="F175" s="3" t="s">
        <v>5559</v>
      </c>
      <c r="G175" s="3" t="s">
        <v>5610</v>
      </c>
      <c r="H175" s="3" t="s">
        <v>5611</v>
      </c>
      <c r="L175" s="3" t="str">
        <f t="shared" si="6"/>
        <v>Robert Leitner</v>
      </c>
      <c r="M175" s="3" t="str">
        <f t="shared" si="7"/>
        <v>Walter Schinnerer</v>
      </c>
      <c r="N175" s="3" t="str">
        <f t="shared" si="8"/>
        <v>Martina Paul</v>
      </c>
    </row>
    <row r="176" spans="1:14">
      <c r="A176" s="3" t="s">
        <v>5655</v>
      </c>
      <c r="B176" s="3" t="s">
        <v>5554</v>
      </c>
      <c r="C176" s="3" t="s">
        <v>5656</v>
      </c>
      <c r="D176" s="3" t="s">
        <v>5555</v>
      </c>
      <c r="E176" s="3" t="s">
        <v>5658</v>
      </c>
      <c r="F176" s="3" t="s">
        <v>5559</v>
      </c>
      <c r="G176" s="3" t="s">
        <v>5612</v>
      </c>
      <c r="H176" s="3" t="s">
        <v>5584</v>
      </c>
      <c r="L176" s="3" t="str">
        <f t="shared" si="6"/>
        <v>Robert Leitner</v>
      </c>
      <c r="M176" s="3" t="str">
        <f t="shared" si="7"/>
        <v>Walter Schinnerer</v>
      </c>
      <c r="N176" s="3" t="str">
        <f t="shared" si="8"/>
        <v>Martina Paul</v>
      </c>
    </row>
    <row r="177" spans="1:14">
      <c r="A177" s="3" t="s">
        <v>5655</v>
      </c>
      <c r="B177" s="3" t="s">
        <v>5554</v>
      </c>
      <c r="C177" s="3" t="s">
        <v>5656</v>
      </c>
      <c r="D177" s="3" t="s">
        <v>5555</v>
      </c>
      <c r="E177" s="3" t="s">
        <v>5658</v>
      </c>
      <c r="F177" s="3" t="s">
        <v>5559</v>
      </c>
      <c r="G177" s="3" t="s">
        <v>5613</v>
      </c>
      <c r="H177" s="3" t="s">
        <v>5584</v>
      </c>
      <c r="L177" s="3" t="str">
        <f t="shared" si="6"/>
        <v>Robert Leitner</v>
      </c>
      <c r="M177" s="3" t="str">
        <f t="shared" si="7"/>
        <v>Walter Schinnerer</v>
      </c>
      <c r="N177" s="3" t="str">
        <f t="shared" si="8"/>
        <v>Martina Paul</v>
      </c>
    </row>
    <row r="178" spans="1:14">
      <c r="A178" s="3" t="s">
        <v>5655</v>
      </c>
      <c r="B178" s="3" t="s">
        <v>5554</v>
      </c>
      <c r="C178" s="3" t="s">
        <v>5656</v>
      </c>
      <c r="D178" s="3" t="s">
        <v>5555</v>
      </c>
      <c r="E178" s="3" t="s">
        <v>5659</v>
      </c>
      <c r="F178" s="3" t="s">
        <v>5560</v>
      </c>
      <c r="G178" s="3" t="s">
        <v>5614</v>
      </c>
      <c r="H178" s="3" t="s">
        <v>5615</v>
      </c>
      <c r="L178" s="3" t="str">
        <f t="shared" si="6"/>
        <v>Thomas Schüller</v>
      </c>
      <c r="M178" s="3" t="str">
        <f t="shared" si="7"/>
        <v>Walter Schinnerer</v>
      </c>
      <c r="N178" s="3" t="str">
        <f t="shared" si="8"/>
        <v>Martina Paul</v>
      </c>
    </row>
    <row r="179" spans="1:14">
      <c r="A179" s="3" t="s">
        <v>5655</v>
      </c>
      <c r="B179" s="3" t="s">
        <v>5554</v>
      </c>
      <c r="C179" s="3" t="s">
        <v>5656</v>
      </c>
      <c r="D179" s="3" t="s">
        <v>5555</v>
      </c>
      <c r="E179" s="3" t="s">
        <v>5659</v>
      </c>
      <c r="F179" s="3" t="s">
        <v>5560</v>
      </c>
      <c r="G179" s="3" t="s">
        <v>5616</v>
      </c>
      <c r="H179" s="3" t="s">
        <v>5600</v>
      </c>
      <c r="L179" s="3" t="str">
        <f t="shared" si="6"/>
        <v>Thomas Schüller</v>
      </c>
      <c r="M179" s="3" t="str">
        <f t="shared" si="7"/>
        <v>Walter Schinnerer</v>
      </c>
      <c r="N179" s="3" t="str">
        <f t="shared" si="8"/>
        <v>Martina Paul</v>
      </c>
    </row>
    <row r="180" spans="1:14">
      <c r="A180" s="3" t="s">
        <v>5655</v>
      </c>
      <c r="B180" s="3" t="s">
        <v>5554</v>
      </c>
      <c r="C180" s="3" t="s">
        <v>5656</v>
      </c>
      <c r="D180" s="3" t="s">
        <v>5555</v>
      </c>
      <c r="E180" s="3" t="s">
        <v>5659</v>
      </c>
      <c r="F180" s="3" t="s">
        <v>5560</v>
      </c>
      <c r="G180" s="3" t="s">
        <v>5617</v>
      </c>
      <c r="H180" s="3" t="s">
        <v>5618</v>
      </c>
      <c r="L180" s="3" t="str">
        <f t="shared" si="6"/>
        <v>Thomas Schüller</v>
      </c>
      <c r="M180" s="3" t="str">
        <f t="shared" si="7"/>
        <v>Walter Schinnerer</v>
      </c>
      <c r="N180" s="3" t="str">
        <f t="shared" si="8"/>
        <v>Martina Paul</v>
      </c>
    </row>
    <row r="181" spans="1:14">
      <c r="A181" s="3" t="s">
        <v>5655</v>
      </c>
      <c r="B181" s="3" t="s">
        <v>5554</v>
      </c>
      <c r="C181" s="3" t="s">
        <v>5656</v>
      </c>
      <c r="D181" s="3" t="s">
        <v>5555</v>
      </c>
      <c r="E181" s="3" t="s">
        <v>5658</v>
      </c>
      <c r="F181" s="3" t="s">
        <v>5559</v>
      </c>
      <c r="G181" s="3" t="s">
        <v>5619</v>
      </c>
      <c r="H181" s="3" t="s">
        <v>5620</v>
      </c>
      <c r="L181" s="3" t="str">
        <f t="shared" si="6"/>
        <v>Robert Leitner</v>
      </c>
      <c r="M181" s="3" t="str">
        <f t="shared" si="7"/>
        <v>Walter Schinnerer</v>
      </c>
      <c r="N181" s="3" t="str">
        <f t="shared" si="8"/>
        <v>Martina Paul</v>
      </c>
    </row>
    <row r="182" spans="1:14">
      <c r="A182" s="3" t="s">
        <v>5655</v>
      </c>
      <c r="B182" s="3" t="s">
        <v>5554</v>
      </c>
      <c r="C182" s="3" t="s">
        <v>5656</v>
      </c>
      <c r="D182" s="3" t="s">
        <v>5555</v>
      </c>
      <c r="E182" s="3" t="s">
        <v>5586</v>
      </c>
      <c r="F182" s="3" t="s">
        <v>5558</v>
      </c>
      <c r="G182" s="3" t="s">
        <v>5621</v>
      </c>
      <c r="H182" s="3" t="s">
        <v>5531</v>
      </c>
      <c r="L182" s="3" t="str">
        <f t="shared" si="6"/>
        <v>Manfred Polleichtner</v>
      </c>
      <c r="M182" s="3" t="str">
        <f t="shared" si="7"/>
        <v>Walter Schinnerer</v>
      </c>
      <c r="N182" s="3" t="str">
        <f t="shared" si="8"/>
        <v>Martina Paul</v>
      </c>
    </row>
    <row r="183" spans="1:14">
      <c r="A183" s="3" t="s">
        <v>5655</v>
      </c>
      <c r="B183" s="3" t="s">
        <v>5554</v>
      </c>
      <c r="C183" s="3" t="s">
        <v>5657</v>
      </c>
      <c r="D183" s="3" t="s">
        <v>5554</v>
      </c>
      <c r="E183" s="3" t="s">
        <v>5660</v>
      </c>
      <c r="F183" s="3" t="s">
        <v>5562</v>
      </c>
      <c r="G183" s="3" t="s">
        <v>5622</v>
      </c>
      <c r="H183" s="3" t="s">
        <v>5368</v>
      </c>
      <c r="L183" s="3" t="str">
        <f t="shared" si="6"/>
        <v>Thomas Schauer</v>
      </c>
      <c r="M183" s="3" t="str">
        <f t="shared" si="7"/>
        <v>Martina Paul</v>
      </c>
      <c r="N183" s="3" t="str">
        <f t="shared" si="8"/>
        <v>Martina Paul</v>
      </c>
    </row>
    <row r="184" spans="1:14">
      <c r="A184" s="3" t="s">
        <v>5655</v>
      </c>
      <c r="B184" s="3" t="s">
        <v>5554</v>
      </c>
      <c r="C184" s="3" t="s">
        <v>5656</v>
      </c>
      <c r="D184" s="3" t="s">
        <v>5555</v>
      </c>
      <c r="E184" s="3" t="s">
        <v>5658</v>
      </c>
      <c r="F184" s="3" t="s">
        <v>5559</v>
      </c>
      <c r="G184" s="3" t="s">
        <v>5623</v>
      </c>
      <c r="H184" s="3" t="s">
        <v>5590</v>
      </c>
      <c r="L184" s="3" t="str">
        <f t="shared" si="6"/>
        <v>Robert Leitner</v>
      </c>
      <c r="M184" s="3" t="str">
        <f t="shared" si="7"/>
        <v>Walter Schinnerer</v>
      </c>
      <c r="N184" s="3" t="str">
        <f t="shared" si="8"/>
        <v>Martina Paul</v>
      </c>
    </row>
    <row r="185" spans="1:14">
      <c r="A185" s="3" t="s">
        <v>5655</v>
      </c>
      <c r="B185" s="3" t="s">
        <v>5554</v>
      </c>
      <c r="C185" s="3" t="s">
        <v>5657</v>
      </c>
      <c r="D185" s="3" t="s">
        <v>5554</v>
      </c>
      <c r="E185" s="3" t="s">
        <v>5660</v>
      </c>
      <c r="F185" s="3" t="s">
        <v>5562</v>
      </c>
      <c r="G185" s="3" t="s">
        <v>5624</v>
      </c>
      <c r="H185" s="3" t="s">
        <v>5411</v>
      </c>
      <c r="L185" s="3" t="str">
        <f t="shared" si="6"/>
        <v>Thomas Schauer</v>
      </c>
      <c r="M185" s="3" t="str">
        <f t="shared" si="7"/>
        <v>Martina Paul</v>
      </c>
      <c r="N185" s="3" t="str">
        <f t="shared" si="8"/>
        <v>Martina Paul</v>
      </c>
    </row>
    <row r="186" spans="1:14">
      <c r="A186" s="3" t="s">
        <v>5655</v>
      </c>
      <c r="B186" s="3" t="s">
        <v>5554</v>
      </c>
      <c r="C186" s="3" t="s">
        <v>5656</v>
      </c>
      <c r="D186" s="3" t="s">
        <v>5555</v>
      </c>
      <c r="E186" s="3" t="s">
        <v>882</v>
      </c>
      <c r="F186" s="3" t="s">
        <v>5538</v>
      </c>
      <c r="G186" s="3" t="s">
        <v>5625</v>
      </c>
      <c r="H186" s="3" t="s">
        <v>5570</v>
      </c>
      <c r="L186" s="3" t="str">
        <f t="shared" si="6"/>
        <v>Martina Knakal</v>
      </c>
      <c r="M186" s="3" t="str">
        <f t="shared" si="7"/>
        <v>Walter Schinnerer</v>
      </c>
      <c r="N186" s="3" t="str">
        <f t="shared" si="8"/>
        <v>Martina Paul</v>
      </c>
    </row>
    <row r="187" spans="1:14">
      <c r="A187" s="3" t="s">
        <v>5655</v>
      </c>
      <c r="B187" s="3" t="s">
        <v>5554</v>
      </c>
      <c r="C187" s="3" t="s">
        <v>5657</v>
      </c>
      <c r="D187" s="3" t="s">
        <v>5554</v>
      </c>
      <c r="E187" s="3" t="s">
        <v>5660</v>
      </c>
      <c r="F187" s="3" t="s">
        <v>5562</v>
      </c>
      <c r="G187" s="3" t="s">
        <v>5626</v>
      </c>
      <c r="H187" s="3" t="s">
        <v>5404</v>
      </c>
      <c r="L187" s="3" t="str">
        <f t="shared" si="6"/>
        <v>Thomas Schauer</v>
      </c>
      <c r="M187" s="3" t="str">
        <f t="shared" si="7"/>
        <v>Martina Paul</v>
      </c>
      <c r="N187" s="3" t="str">
        <f t="shared" si="8"/>
        <v>Martina Paul</v>
      </c>
    </row>
    <row r="188" spans="1:14">
      <c r="A188" s="3" t="s">
        <v>5655</v>
      </c>
      <c r="B188" s="3" t="s">
        <v>5554</v>
      </c>
      <c r="C188" s="3" t="s">
        <v>5657</v>
      </c>
      <c r="D188" s="3" t="s">
        <v>5554</v>
      </c>
      <c r="E188" s="3" t="s">
        <v>5660</v>
      </c>
      <c r="F188" s="3" t="s">
        <v>5562</v>
      </c>
      <c r="G188" s="3" t="s">
        <v>5627</v>
      </c>
      <c r="H188" s="3" t="s">
        <v>5368</v>
      </c>
      <c r="L188" s="3" t="str">
        <f t="shared" si="6"/>
        <v>Thomas Schauer</v>
      </c>
      <c r="M188" s="3" t="str">
        <f t="shared" si="7"/>
        <v>Martina Paul</v>
      </c>
      <c r="N188" s="3" t="str">
        <f t="shared" si="8"/>
        <v>Martina Paul</v>
      </c>
    </row>
    <row r="189" spans="1:14">
      <c r="A189" s="3" t="s">
        <v>5655</v>
      </c>
      <c r="B189" s="3" t="s">
        <v>5554</v>
      </c>
      <c r="C189" s="3" t="s">
        <v>5656</v>
      </c>
      <c r="D189" s="3" t="s">
        <v>5555</v>
      </c>
      <c r="E189" s="3" t="s">
        <v>5658</v>
      </c>
      <c r="F189" s="3" t="s">
        <v>5559</v>
      </c>
      <c r="G189" s="3" t="s">
        <v>5628</v>
      </c>
      <c r="H189" s="3" t="s">
        <v>5629</v>
      </c>
      <c r="L189" s="3" t="str">
        <f t="shared" si="6"/>
        <v>Robert Leitner</v>
      </c>
      <c r="M189" s="3" t="str">
        <f t="shared" si="7"/>
        <v>Walter Schinnerer</v>
      </c>
      <c r="N189" s="3" t="str">
        <f t="shared" si="8"/>
        <v>Martina Paul</v>
      </c>
    </row>
    <row r="190" spans="1:14">
      <c r="A190" s="3" t="s">
        <v>5655</v>
      </c>
      <c r="B190" s="3" t="s">
        <v>5554</v>
      </c>
      <c r="C190" s="3" t="s">
        <v>5657</v>
      </c>
      <c r="D190" s="3" t="s">
        <v>5554</v>
      </c>
      <c r="E190" s="3" t="s">
        <v>1210</v>
      </c>
      <c r="F190" s="3" t="s">
        <v>5561</v>
      </c>
      <c r="G190" s="3" t="s">
        <v>5630</v>
      </c>
      <c r="H190" s="3" t="s">
        <v>5631</v>
      </c>
      <c r="L190" s="3" t="str">
        <f t="shared" si="6"/>
        <v>Christian Kropfberger</v>
      </c>
      <c r="M190" s="3" t="str">
        <f t="shared" si="7"/>
        <v>Martina Paul</v>
      </c>
      <c r="N190" s="3" t="str">
        <f t="shared" si="8"/>
        <v>Martina Paul</v>
      </c>
    </row>
    <row r="191" spans="1:14">
      <c r="A191" s="3" t="s">
        <v>5655</v>
      </c>
      <c r="B191" s="3" t="s">
        <v>5554</v>
      </c>
      <c r="C191" s="3" t="s">
        <v>5657</v>
      </c>
      <c r="D191" s="3" t="s">
        <v>5554</v>
      </c>
      <c r="E191" s="3" t="s">
        <v>5660</v>
      </c>
      <c r="F191" s="3" t="s">
        <v>5562</v>
      </c>
      <c r="G191" s="3" t="s">
        <v>5632</v>
      </c>
      <c r="H191" s="3" t="s">
        <v>5633</v>
      </c>
      <c r="L191" s="3" t="str">
        <f t="shared" si="6"/>
        <v>Thomas Schauer</v>
      </c>
      <c r="M191" s="3" t="str">
        <f t="shared" si="7"/>
        <v>Martina Paul</v>
      </c>
      <c r="N191" s="3" t="str">
        <f t="shared" si="8"/>
        <v>Martina Paul</v>
      </c>
    </row>
    <row r="192" spans="1:14">
      <c r="A192" s="3" t="s">
        <v>5655</v>
      </c>
      <c r="B192" s="3" t="s">
        <v>5554</v>
      </c>
      <c r="C192" s="3" t="s">
        <v>5657</v>
      </c>
      <c r="D192" s="3" t="s">
        <v>5554</v>
      </c>
      <c r="E192" s="3" t="s">
        <v>5660</v>
      </c>
      <c r="F192" s="3" t="s">
        <v>5562</v>
      </c>
      <c r="G192" s="3" t="s">
        <v>5634</v>
      </c>
      <c r="H192" s="3" t="s">
        <v>5404</v>
      </c>
      <c r="L192" s="3" t="str">
        <f t="shared" si="6"/>
        <v>Thomas Schauer</v>
      </c>
      <c r="M192" s="3" t="str">
        <f t="shared" si="7"/>
        <v>Martina Paul</v>
      </c>
      <c r="N192" s="3" t="str">
        <f t="shared" si="8"/>
        <v>Martina Paul</v>
      </c>
    </row>
    <row r="193" spans="1:14">
      <c r="A193" s="3" t="s">
        <v>5655</v>
      </c>
      <c r="B193" s="3" t="s">
        <v>5554</v>
      </c>
      <c r="C193" s="3" t="s">
        <v>5656</v>
      </c>
      <c r="D193" s="3" t="s">
        <v>5555</v>
      </c>
      <c r="E193" s="3" t="s">
        <v>5658</v>
      </c>
      <c r="F193" s="3" t="s">
        <v>5559</v>
      </c>
      <c r="G193" s="3" t="s">
        <v>5635</v>
      </c>
      <c r="H193" s="3" t="s">
        <v>5584</v>
      </c>
      <c r="L193" s="3" t="str">
        <f t="shared" si="6"/>
        <v>Robert Leitner</v>
      </c>
      <c r="M193" s="3" t="str">
        <f t="shared" si="7"/>
        <v>Walter Schinnerer</v>
      </c>
      <c r="N193" s="3" t="str">
        <f t="shared" si="8"/>
        <v>Martina Paul</v>
      </c>
    </row>
    <row r="194" spans="1:14">
      <c r="A194" s="3" t="s">
        <v>5655</v>
      </c>
      <c r="B194" s="3" t="s">
        <v>5554</v>
      </c>
      <c r="C194" s="3" t="s">
        <v>5657</v>
      </c>
      <c r="D194" s="3" t="s">
        <v>5554</v>
      </c>
      <c r="E194" s="3" t="s">
        <v>1210</v>
      </c>
      <c r="F194" s="3" t="s">
        <v>5561</v>
      </c>
      <c r="G194" s="3" t="s">
        <v>5636</v>
      </c>
      <c r="H194" s="3" t="s">
        <v>5404</v>
      </c>
      <c r="L194" s="3" t="str">
        <f t="shared" si="6"/>
        <v>Christian Kropfberger</v>
      </c>
      <c r="M194" s="3" t="str">
        <f t="shared" si="7"/>
        <v>Martina Paul</v>
      </c>
      <c r="N194" s="3" t="str">
        <f t="shared" si="8"/>
        <v>Martina Paul</v>
      </c>
    </row>
    <row r="195" spans="1:14">
      <c r="A195" s="3" t="s">
        <v>5655</v>
      </c>
      <c r="B195" s="3" t="s">
        <v>5554</v>
      </c>
      <c r="C195" s="3" t="s">
        <v>5656</v>
      </c>
      <c r="D195" s="3" t="s">
        <v>5555</v>
      </c>
      <c r="E195" s="3" t="s">
        <v>5659</v>
      </c>
      <c r="F195" s="3" t="s">
        <v>5560</v>
      </c>
      <c r="G195" s="3" t="s">
        <v>5637</v>
      </c>
      <c r="H195" s="3" t="s">
        <v>5638</v>
      </c>
      <c r="L195" s="3" t="str">
        <f t="shared" ref="L195:L206" si="9">F195</f>
        <v>Thomas Schüller</v>
      </c>
      <c r="M195" s="3" t="str">
        <f t="shared" ref="M195:M206" si="10">D195</f>
        <v>Walter Schinnerer</v>
      </c>
      <c r="N195" s="3" t="str">
        <f t="shared" ref="N195:N206" si="11">B195</f>
        <v>Martina Paul</v>
      </c>
    </row>
    <row r="196" spans="1:14">
      <c r="A196" s="3" t="s">
        <v>5655</v>
      </c>
      <c r="B196" s="3" t="s">
        <v>5554</v>
      </c>
      <c r="C196" s="3" t="s">
        <v>5656</v>
      </c>
      <c r="D196" s="3" t="s">
        <v>5555</v>
      </c>
      <c r="E196" s="3" t="s">
        <v>5658</v>
      </c>
      <c r="F196" s="3" t="s">
        <v>5559</v>
      </c>
      <c r="G196" s="3" t="s">
        <v>5639</v>
      </c>
      <c r="H196" s="3" t="s">
        <v>5588</v>
      </c>
      <c r="L196" s="3" t="str">
        <f t="shared" si="9"/>
        <v>Robert Leitner</v>
      </c>
      <c r="M196" s="3" t="str">
        <f t="shared" si="10"/>
        <v>Walter Schinnerer</v>
      </c>
      <c r="N196" s="3" t="str">
        <f t="shared" si="11"/>
        <v>Martina Paul</v>
      </c>
    </row>
    <row r="197" spans="1:14">
      <c r="A197" s="3" t="s">
        <v>5655</v>
      </c>
      <c r="B197" s="3" t="s">
        <v>5554</v>
      </c>
      <c r="C197" s="3" t="s">
        <v>5657</v>
      </c>
      <c r="D197" s="3" t="s">
        <v>5554</v>
      </c>
      <c r="E197" s="3" t="s">
        <v>1210</v>
      </c>
      <c r="F197" s="3" t="s">
        <v>5561</v>
      </c>
      <c r="G197" s="3" t="s">
        <v>5640</v>
      </c>
      <c r="H197" s="3" t="s">
        <v>5641</v>
      </c>
      <c r="L197" s="3" t="str">
        <f t="shared" si="9"/>
        <v>Christian Kropfberger</v>
      </c>
      <c r="M197" s="3" t="str">
        <f t="shared" si="10"/>
        <v>Martina Paul</v>
      </c>
      <c r="N197" s="3" t="str">
        <f t="shared" si="11"/>
        <v>Martina Paul</v>
      </c>
    </row>
    <row r="198" spans="1:14">
      <c r="A198" s="3" t="s">
        <v>5655</v>
      </c>
      <c r="B198" s="3" t="s">
        <v>5554</v>
      </c>
      <c r="C198" s="3" t="s">
        <v>5657</v>
      </c>
      <c r="D198" s="3" t="s">
        <v>5554</v>
      </c>
      <c r="E198" s="3" t="s">
        <v>5660</v>
      </c>
      <c r="F198" s="3" t="s">
        <v>5562</v>
      </c>
      <c r="G198" s="3" t="s">
        <v>5642</v>
      </c>
      <c r="H198" s="3" t="s">
        <v>5643</v>
      </c>
      <c r="L198" s="3" t="str">
        <f t="shared" si="9"/>
        <v>Thomas Schauer</v>
      </c>
      <c r="M198" s="3" t="str">
        <f t="shared" si="10"/>
        <v>Martina Paul</v>
      </c>
      <c r="N198" s="3" t="str">
        <f t="shared" si="11"/>
        <v>Martina Paul</v>
      </c>
    </row>
    <row r="199" spans="1:14">
      <c r="A199" s="3" t="s">
        <v>5655</v>
      </c>
      <c r="B199" s="3" t="s">
        <v>5554</v>
      </c>
      <c r="C199" s="3" t="s">
        <v>5656</v>
      </c>
      <c r="D199" s="3" t="s">
        <v>5555</v>
      </c>
      <c r="E199" s="3" t="s">
        <v>882</v>
      </c>
      <c r="F199" s="3" t="s">
        <v>5538</v>
      </c>
      <c r="G199" s="3" t="s">
        <v>5644</v>
      </c>
      <c r="H199" s="3" t="s">
        <v>5645</v>
      </c>
      <c r="L199" s="3" t="str">
        <f t="shared" si="9"/>
        <v>Martina Knakal</v>
      </c>
      <c r="M199" s="3" t="str">
        <f t="shared" si="10"/>
        <v>Walter Schinnerer</v>
      </c>
      <c r="N199" s="3" t="str">
        <f t="shared" si="11"/>
        <v>Martina Paul</v>
      </c>
    </row>
    <row r="200" spans="1:14">
      <c r="A200" s="3" t="s">
        <v>5655</v>
      </c>
      <c r="B200" s="3" t="s">
        <v>5554</v>
      </c>
      <c r="C200" s="3" t="s">
        <v>5656</v>
      </c>
      <c r="D200" s="3" t="s">
        <v>5555</v>
      </c>
      <c r="E200" s="3" t="s">
        <v>5586</v>
      </c>
      <c r="F200" s="3" t="s">
        <v>5558</v>
      </c>
      <c r="G200" s="3" t="s">
        <v>5646</v>
      </c>
      <c r="H200" s="3" t="s">
        <v>5647</v>
      </c>
      <c r="L200" s="3" t="str">
        <f t="shared" si="9"/>
        <v>Manfred Polleichtner</v>
      </c>
      <c r="M200" s="3" t="str">
        <f t="shared" si="10"/>
        <v>Walter Schinnerer</v>
      </c>
      <c r="N200" s="3" t="str">
        <f t="shared" si="11"/>
        <v>Martina Paul</v>
      </c>
    </row>
    <row r="201" spans="1:14">
      <c r="A201" s="3" t="s">
        <v>5655</v>
      </c>
      <c r="B201" s="3" t="s">
        <v>5554</v>
      </c>
      <c r="C201" s="3" t="s">
        <v>5657</v>
      </c>
      <c r="D201" s="3" t="s">
        <v>5554</v>
      </c>
      <c r="E201" s="3" t="s">
        <v>5660</v>
      </c>
      <c r="F201" s="3" t="s">
        <v>5562</v>
      </c>
      <c r="G201" s="3" t="s">
        <v>5648</v>
      </c>
      <c r="H201" s="3" t="s">
        <v>5393</v>
      </c>
      <c r="L201" s="3" t="str">
        <f t="shared" si="9"/>
        <v>Thomas Schauer</v>
      </c>
      <c r="M201" s="3" t="str">
        <f t="shared" si="10"/>
        <v>Martina Paul</v>
      </c>
      <c r="N201" s="3" t="str">
        <f t="shared" si="11"/>
        <v>Martina Paul</v>
      </c>
    </row>
    <row r="202" spans="1:14">
      <c r="A202" s="3" t="s">
        <v>5655</v>
      </c>
      <c r="B202" s="3" t="s">
        <v>5554</v>
      </c>
      <c r="C202" s="3" t="s">
        <v>5657</v>
      </c>
      <c r="D202" s="3" t="s">
        <v>5554</v>
      </c>
      <c r="E202" s="3" t="s">
        <v>1210</v>
      </c>
      <c r="F202" s="3" t="s">
        <v>5561</v>
      </c>
      <c r="G202" s="3" t="s">
        <v>5649</v>
      </c>
      <c r="H202" s="3" t="s">
        <v>5404</v>
      </c>
      <c r="L202" s="3" t="str">
        <f t="shared" si="9"/>
        <v>Christian Kropfberger</v>
      </c>
      <c r="M202" s="3" t="str">
        <f t="shared" si="10"/>
        <v>Martina Paul</v>
      </c>
      <c r="N202" s="3" t="str">
        <f t="shared" si="11"/>
        <v>Martina Paul</v>
      </c>
    </row>
    <row r="203" spans="1:14">
      <c r="A203" s="3" t="s">
        <v>5655</v>
      </c>
      <c r="B203" s="3" t="s">
        <v>5554</v>
      </c>
      <c r="C203" s="3" t="s">
        <v>5657</v>
      </c>
      <c r="D203" s="3" t="s">
        <v>5554</v>
      </c>
      <c r="E203" s="3" t="s">
        <v>5660</v>
      </c>
      <c r="F203" s="3" t="s">
        <v>5562</v>
      </c>
      <c r="G203" s="3" t="s">
        <v>5650</v>
      </c>
      <c r="H203" s="3" t="s">
        <v>5386</v>
      </c>
      <c r="L203" s="3" t="str">
        <f t="shared" si="9"/>
        <v>Thomas Schauer</v>
      </c>
      <c r="M203" s="3" t="str">
        <f t="shared" si="10"/>
        <v>Martina Paul</v>
      </c>
      <c r="N203" s="3" t="str">
        <f t="shared" si="11"/>
        <v>Martina Paul</v>
      </c>
    </row>
    <row r="204" spans="1:14">
      <c r="A204" s="3" t="s">
        <v>5655</v>
      </c>
      <c r="B204" s="3" t="s">
        <v>5554</v>
      </c>
      <c r="C204" s="3" t="s">
        <v>5657</v>
      </c>
      <c r="D204" s="3" t="s">
        <v>5554</v>
      </c>
      <c r="E204" s="3" t="s">
        <v>1210</v>
      </c>
      <c r="F204" s="3" t="s">
        <v>5561</v>
      </c>
      <c r="G204" s="3" t="s">
        <v>5651</v>
      </c>
      <c r="H204" s="3" t="s">
        <v>5404</v>
      </c>
      <c r="L204" s="3" t="str">
        <f t="shared" si="9"/>
        <v>Christian Kropfberger</v>
      </c>
      <c r="M204" s="3" t="str">
        <f t="shared" si="10"/>
        <v>Martina Paul</v>
      </c>
      <c r="N204" s="3" t="str">
        <f t="shared" si="11"/>
        <v>Martina Paul</v>
      </c>
    </row>
    <row r="205" spans="1:14">
      <c r="A205" s="3" t="s">
        <v>5655</v>
      </c>
      <c r="B205" s="3" t="s">
        <v>5554</v>
      </c>
      <c r="C205" s="3" t="s">
        <v>5656</v>
      </c>
      <c r="D205" s="3" t="s">
        <v>5555</v>
      </c>
      <c r="E205" s="3" t="s">
        <v>882</v>
      </c>
      <c r="F205" s="3" t="s">
        <v>5538</v>
      </c>
      <c r="G205" s="3" t="s">
        <v>5652</v>
      </c>
      <c r="H205" s="3" t="s">
        <v>5653</v>
      </c>
      <c r="L205" s="3" t="str">
        <f t="shared" si="9"/>
        <v>Martina Knakal</v>
      </c>
      <c r="M205" s="3" t="str">
        <f t="shared" si="10"/>
        <v>Walter Schinnerer</v>
      </c>
      <c r="N205" s="3" t="str">
        <f t="shared" si="11"/>
        <v>Martina Paul</v>
      </c>
    </row>
    <row r="206" spans="1:14">
      <c r="A206" s="3" t="s">
        <v>5655</v>
      </c>
      <c r="B206" s="3" t="s">
        <v>5554</v>
      </c>
      <c r="C206" s="3" t="s">
        <v>5657</v>
      </c>
      <c r="D206" s="3" t="s">
        <v>5554</v>
      </c>
      <c r="E206" s="3" t="s">
        <v>5660</v>
      </c>
      <c r="F206" s="3" t="s">
        <v>5562</v>
      </c>
      <c r="G206" s="3" t="s">
        <v>5654</v>
      </c>
      <c r="H206" s="3" t="s">
        <v>5404</v>
      </c>
      <c r="L206" s="3" t="str">
        <f t="shared" si="9"/>
        <v>Thomas Schauer</v>
      </c>
      <c r="M206" s="3" t="str">
        <f t="shared" si="10"/>
        <v>Martina Paul</v>
      </c>
      <c r="N206" s="3" t="str">
        <f t="shared" si="11"/>
        <v>Martina Paul</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election activeCell="J10" sqref="J10"/>
    </sheetView>
  </sheetViews>
  <sheetFormatPr baseColWidth="10" defaultRowHeight="15"/>
  <cols>
    <col min="2" max="2" width="16.5703125" bestFit="1" customWidth="1"/>
    <col min="4" max="4" width="25.85546875" bestFit="1" customWidth="1"/>
    <col min="6" max="6" width="13.42578125" bestFit="1" customWidth="1"/>
    <col min="8" max="8" width="18.140625" bestFit="1" customWidth="1"/>
  </cols>
  <sheetData>
    <row r="1" spans="1:10" s="1" customFormat="1">
      <c r="A1" s="1" t="s">
        <v>10</v>
      </c>
      <c r="C1" s="1" t="s">
        <v>5335</v>
      </c>
      <c r="E1" s="1" t="s">
        <v>5340</v>
      </c>
      <c r="G1" s="1" t="s">
        <v>21</v>
      </c>
      <c r="I1" s="1" t="s">
        <v>23</v>
      </c>
    </row>
    <row r="2" spans="1:10">
      <c r="A2">
        <v>0</v>
      </c>
      <c r="B2" t="s">
        <v>37</v>
      </c>
      <c r="C2">
        <v>0</v>
      </c>
      <c r="D2" t="s">
        <v>37</v>
      </c>
      <c r="E2">
        <v>0</v>
      </c>
      <c r="F2" t="s">
        <v>37</v>
      </c>
      <c r="G2">
        <v>0</v>
      </c>
      <c r="H2" t="s">
        <v>37</v>
      </c>
      <c r="I2">
        <v>0</v>
      </c>
      <c r="J2" t="s">
        <v>37</v>
      </c>
    </row>
    <row r="3" spans="1:10">
      <c r="A3">
        <v>1</v>
      </c>
      <c r="B3" t="s">
        <v>5332</v>
      </c>
      <c r="C3">
        <v>1</v>
      </c>
      <c r="D3" t="s">
        <v>5336</v>
      </c>
      <c r="E3">
        <v>1</v>
      </c>
      <c r="F3" t="s">
        <v>5341</v>
      </c>
      <c r="G3">
        <v>1</v>
      </c>
      <c r="H3" t="s">
        <v>5345</v>
      </c>
      <c r="I3">
        <v>1</v>
      </c>
      <c r="J3" t="s">
        <v>5349</v>
      </c>
    </row>
    <row r="4" spans="1:10">
      <c r="A4">
        <v>2</v>
      </c>
      <c r="B4" t="s">
        <v>5333</v>
      </c>
      <c r="C4">
        <v>2</v>
      </c>
      <c r="D4" t="s">
        <v>5337</v>
      </c>
      <c r="E4">
        <v>2</v>
      </c>
      <c r="F4" t="s">
        <v>5342</v>
      </c>
      <c r="G4">
        <v>2</v>
      </c>
      <c r="H4" t="s">
        <v>5346</v>
      </c>
      <c r="I4">
        <v>2</v>
      </c>
      <c r="J4" t="s">
        <v>5350</v>
      </c>
    </row>
    <row r="5" spans="1:10">
      <c r="A5">
        <v>3</v>
      </c>
      <c r="B5" t="s">
        <v>5334</v>
      </c>
      <c r="C5">
        <v>3</v>
      </c>
      <c r="D5" t="s">
        <v>5338</v>
      </c>
      <c r="E5">
        <v>3</v>
      </c>
      <c r="F5" t="s">
        <v>5343</v>
      </c>
      <c r="G5">
        <v>3</v>
      </c>
      <c r="H5" t="s">
        <v>5347</v>
      </c>
      <c r="I5">
        <v>3</v>
      </c>
      <c r="J5" t="s">
        <v>5351</v>
      </c>
    </row>
    <row r="6" spans="1:10">
      <c r="C6">
        <v>4</v>
      </c>
      <c r="D6" t="s">
        <v>5339</v>
      </c>
      <c r="E6">
        <v>4</v>
      </c>
      <c r="F6" t="s">
        <v>5344</v>
      </c>
      <c r="G6">
        <v>4</v>
      </c>
      <c r="H6" t="s">
        <v>5348</v>
      </c>
      <c r="I6">
        <v>4</v>
      </c>
      <c r="J6" t="s">
        <v>5352</v>
      </c>
    </row>
    <row r="7" spans="1:10">
      <c r="I7">
        <v>5</v>
      </c>
      <c r="J7" t="s">
        <v>5353</v>
      </c>
    </row>
    <row r="8" spans="1:10">
      <c r="I8">
        <v>6</v>
      </c>
      <c r="J8" t="s">
        <v>5354</v>
      </c>
    </row>
    <row r="9" spans="1:10">
      <c r="I9">
        <v>7</v>
      </c>
      <c r="J9" t="s">
        <v>5355</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ITMAP_GRUNDBUCH.INFORMATIONSSY</vt:lpstr>
      <vt:lpstr>SQL</vt:lpstr>
      <vt:lpstr>APP_ITSV_TECH</vt:lpstr>
      <vt:lpstr>SW_ORG_201706</vt:lpstr>
      <vt:lpstr>Konfiguration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2017-06-30T06:16:56Z</dcterms:created>
  <dcterms:modified xsi:type="dcterms:W3CDTF">2017-06-30T14:33:46Z</dcterms:modified>
</cp:coreProperties>
</file>