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315" windowHeight="1234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I8" i="1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7"/>
  <c r="A9"/>
  <c r="B9"/>
  <c r="C9"/>
  <c r="D9" s="1"/>
  <c r="E9" s="1"/>
  <c r="G9"/>
  <c r="H9" s="1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C8"/>
  <c r="D8"/>
  <c r="E8" s="1"/>
  <c r="F8" s="1"/>
  <c r="G8"/>
  <c r="H8"/>
  <c r="B8"/>
  <c r="A8"/>
  <c r="H7"/>
  <c r="G7"/>
  <c r="F7"/>
  <c r="E7"/>
  <c r="D7"/>
  <c r="C7"/>
  <c r="F9" l="1"/>
  <c r="B10" s="1"/>
  <c r="C10" l="1"/>
  <c r="G10"/>
  <c r="H10" s="1"/>
  <c r="D10" l="1"/>
  <c r="E10" s="1"/>
  <c r="F10"/>
  <c r="B11" s="1"/>
  <c r="G11" l="1"/>
  <c r="H11" s="1"/>
  <c r="C11"/>
  <c r="D11" l="1"/>
  <c r="E11" s="1"/>
  <c r="F11"/>
  <c r="B12" s="1"/>
  <c r="G12" l="1"/>
  <c r="H12" s="1"/>
  <c r="C12"/>
  <c r="D12" l="1"/>
  <c r="E12" s="1"/>
  <c r="F12"/>
  <c r="B13" s="1"/>
  <c r="C13" l="1"/>
  <c r="G13"/>
  <c r="H13" s="1"/>
  <c r="D13" l="1"/>
  <c r="E13" s="1"/>
  <c r="F13"/>
  <c r="B14" s="1"/>
  <c r="C14" l="1"/>
  <c r="G14"/>
  <c r="H14" s="1"/>
  <c r="D14" l="1"/>
  <c r="E14" s="1"/>
  <c r="F14"/>
  <c r="B15" s="1"/>
  <c r="G15" l="1"/>
  <c r="H15" s="1"/>
  <c r="C15"/>
  <c r="D15" l="1"/>
  <c r="E15" s="1"/>
  <c r="F15" s="1"/>
  <c r="B16" s="1"/>
  <c r="G16" l="1"/>
  <c r="H16" s="1"/>
  <c r="C16"/>
  <c r="D16" l="1"/>
  <c r="E16" s="1"/>
  <c r="F16" s="1"/>
  <c r="B17" s="1"/>
  <c r="G17" l="1"/>
  <c r="H17" s="1"/>
  <c r="C17"/>
  <c r="D17" l="1"/>
  <c r="E17" s="1"/>
  <c r="F17" s="1"/>
  <c r="B18" s="1"/>
  <c r="G18" l="1"/>
  <c r="H18" s="1"/>
  <c r="C18"/>
  <c r="D18" l="1"/>
  <c r="E18" s="1"/>
  <c r="F18"/>
  <c r="B19" s="1"/>
  <c r="G19" l="1"/>
  <c r="H19" s="1"/>
  <c r="C19"/>
  <c r="D19" l="1"/>
  <c r="E19" s="1"/>
  <c r="F19"/>
  <c r="B20" s="1"/>
  <c r="G20" l="1"/>
  <c r="H20" s="1"/>
  <c r="C20"/>
  <c r="D20" l="1"/>
  <c r="E20" s="1"/>
  <c r="F20"/>
  <c r="B21" s="1"/>
  <c r="G21" l="1"/>
  <c r="H21" s="1"/>
  <c r="C21"/>
  <c r="D21" l="1"/>
  <c r="E21" s="1"/>
  <c r="F21" s="1"/>
  <c r="B22" s="1"/>
  <c r="G22" l="1"/>
  <c r="H22" s="1"/>
  <c r="C22"/>
  <c r="D22" l="1"/>
  <c r="E22" s="1"/>
  <c r="F22"/>
  <c r="B23" s="1"/>
  <c r="G23" l="1"/>
  <c r="H23" s="1"/>
  <c r="C23"/>
  <c r="D23" l="1"/>
  <c r="E23" s="1"/>
  <c r="F23" s="1"/>
  <c r="B24" s="1"/>
  <c r="G24" l="1"/>
  <c r="H24" s="1"/>
  <c r="C24"/>
  <c r="D24" l="1"/>
  <c r="E24" s="1"/>
  <c r="F24" s="1"/>
  <c r="B25" s="1"/>
  <c r="G25" l="1"/>
  <c r="H25" s="1"/>
  <c r="C25"/>
  <c r="D25" l="1"/>
  <c r="E25" s="1"/>
  <c r="F25"/>
  <c r="B26" s="1"/>
  <c r="G26" l="1"/>
  <c r="H26" s="1"/>
  <c r="C26"/>
  <c r="D26" l="1"/>
  <c r="E26" s="1"/>
  <c r="F26" s="1"/>
  <c r="B27" s="1"/>
  <c r="G27" l="1"/>
  <c r="H27" s="1"/>
  <c r="C27"/>
  <c r="D27" l="1"/>
  <c r="E27" s="1"/>
  <c r="F27" s="1"/>
  <c r="B28" s="1"/>
  <c r="G28" l="1"/>
  <c r="H28" s="1"/>
  <c r="C28"/>
  <c r="D28" l="1"/>
  <c r="E28" s="1"/>
  <c r="F28" s="1"/>
  <c r="B29" s="1"/>
  <c r="G29" l="1"/>
  <c r="H29" s="1"/>
  <c r="C29"/>
  <c r="D29" l="1"/>
  <c r="E29" s="1"/>
  <c r="F29" s="1"/>
  <c r="B30" s="1"/>
  <c r="G30" l="1"/>
  <c r="H30" s="1"/>
  <c r="C30"/>
  <c r="D30" l="1"/>
  <c r="E30" s="1"/>
  <c r="F30" s="1"/>
  <c r="B31" s="1"/>
  <c r="G31" l="1"/>
  <c r="H31" s="1"/>
  <c r="C31"/>
  <c r="D31" l="1"/>
  <c r="E31" s="1"/>
  <c r="F31" s="1"/>
  <c r="B32" s="1"/>
  <c r="G32" l="1"/>
  <c r="H32" s="1"/>
  <c r="C32"/>
  <c r="D32" l="1"/>
  <c r="E32" s="1"/>
  <c r="F32" s="1"/>
  <c r="B33" s="1"/>
  <c r="G33" l="1"/>
  <c r="H33" s="1"/>
  <c r="C33"/>
  <c r="D33" l="1"/>
  <c r="E33" s="1"/>
  <c r="F33" s="1"/>
  <c r="B34" s="1"/>
  <c r="C34" l="1"/>
  <c r="G34"/>
  <c r="H34" s="1"/>
  <c r="D34" l="1"/>
  <c r="E34" s="1"/>
  <c r="F34" s="1"/>
  <c r="B35" s="1"/>
  <c r="C35" l="1"/>
  <c r="G35"/>
  <c r="H35" s="1"/>
  <c r="D35" l="1"/>
  <c r="E35" s="1"/>
  <c r="F35" s="1"/>
</calcChain>
</file>

<file path=xl/sharedStrings.xml><?xml version="1.0" encoding="utf-8"?>
<sst xmlns="http://schemas.openxmlformats.org/spreadsheetml/2006/main" count="12" uniqueCount="12">
  <si>
    <t>Abschätzung von PI mit der Methode von Archimedes</t>
  </si>
  <si>
    <t>(Berechnung über die Berechnung des Umfangs von regelmäßigen n-Ecken)</t>
  </si>
  <si>
    <t>n</t>
  </si>
  <si>
    <t>S</t>
  </si>
  <si>
    <t>S/2</t>
  </si>
  <si>
    <t>a</t>
  </si>
  <si>
    <t>b</t>
  </si>
  <si>
    <t>Sneu</t>
  </si>
  <si>
    <t>Umfang</t>
  </si>
  <si>
    <t>Umfang/Durchmesser
=PI?</t>
  </si>
  <si>
    <t xml:space="preserve">Anleitung in https://www.youtube.com/watch?v=_rJdkhlWZVQ </t>
  </si>
  <si>
    <t>Abweichung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</si>
</sst>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1" formatCode="0.000000000"/>
    <numFmt numFmtId="173" formatCode="_-* #,##0_-;\-* #,##0_-;_-* &quot;-&quot;??_-;_-@_-"/>
    <numFmt numFmtId="178" formatCode="0.00000000000000"/>
    <numFmt numFmtId="185" formatCode="0.000000000000000000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0" xfId="0" applyAlignment="1">
      <alignment wrapText="1"/>
    </xf>
    <xf numFmtId="171" fontId="0" fillId="0" borderId="0" xfId="0" applyNumberFormat="1"/>
    <xf numFmtId="173" fontId="0" fillId="0" borderId="0" xfId="1" applyNumberFormat="1" applyFont="1"/>
    <xf numFmtId="0" fontId="2" fillId="0" borderId="0" xfId="2" applyAlignment="1" applyProtection="1"/>
    <xf numFmtId="178" fontId="0" fillId="0" borderId="0" xfId="0" applyNumberFormat="1"/>
    <xf numFmtId="185" fontId="0" fillId="0" borderId="0" xfId="0" applyNumberFormat="1"/>
  </cellXfs>
  <cellStyles count="3">
    <cellStyle name="Dezimal" xfId="1" builtinId="3"/>
    <cellStyle name="Hyperlink" xfId="2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_rJdkhlWZV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workbookViewId="0">
      <selection activeCell="I7" sqref="I7:I35"/>
    </sheetView>
  </sheetViews>
  <sheetFormatPr baseColWidth="10" defaultRowHeight="15"/>
  <cols>
    <col min="1" max="1" width="20.7109375" bestFit="1" customWidth="1"/>
    <col min="2" max="7" width="11.85546875" bestFit="1" customWidth="1"/>
    <col min="8" max="8" width="20.42578125" bestFit="1" customWidth="1"/>
    <col min="9" max="9" width="23.7109375" customWidth="1"/>
  </cols>
  <sheetData>
    <row r="2" spans="1:9">
      <c r="C2" t="s">
        <v>0</v>
      </c>
    </row>
    <row r="4" spans="1:9">
      <c r="A4" t="s">
        <v>1</v>
      </c>
    </row>
    <row r="5" spans="1:9">
      <c r="A5" s="4" t="s">
        <v>10</v>
      </c>
    </row>
    <row r="6" spans="1:9" ht="45">
      <c r="A6" t="s">
        <v>2</v>
      </c>
      <c r="B6" t="s">
        <v>3</v>
      </c>
      <c r="C6" t="s">
        <v>4</v>
      </c>
      <c r="D6" t="s">
        <v>5</v>
      </c>
      <c r="E6" t="s">
        <v>6</v>
      </c>
      <c r="F6" t="s">
        <v>7</v>
      </c>
      <c r="G6" t="s">
        <v>8</v>
      </c>
      <c r="H6" s="1" t="s">
        <v>9</v>
      </c>
      <c r="I6" t="s">
        <v>11</v>
      </c>
    </row>
    <row r="7" spans="1:9">
      <c r="A7" s="3">
        <v>6</v>
      </c>
      <c r="B7" s="2">
        <v>1</v>
      </c>
      <c r="C7" s="2">
        <f>B7/2</f>
        <v>0.5</v>
      </c>
      <c r="D7" s="2">
        <f>SQRT(1-C7^2)</f>
        <v>0.8660254037844386</v>
      </c>
      <c r="E7" s="2">
        <f>1-D7</f>
        <v>0.1339745962155614</v>
      </c>
      <c r="F7" s="2">
        <f>SQRT((C7)^2+(E7)^2)</f>
        <v>0.51763809020504148</v>
      </c>
      <c r="G7" s="2">
        <f>A7*B7</f>
        <v>6</v>
      </c>
      <c r="H7" s="5">
        <f>G7/2</f>
        <v>3</v>
      </c>
      <c r="I7" s="6">
        <f>PI()-H7</f>
        <v>0.14159265358979312</v>
      </c>
    </row>
    <row r="8" spans="1:9">
      <c r="A8" s="3">
        <f>A7*2</f>
        <v>12</v>
      </c>
      <c r="B8" s="2">
        <f>F7</f>
        <v>0.51763809020504148</v>
      </c>
      <c r="C8" s="2">
        <f>B8/2</f>
        <v>0.25881904510252074</v>
      </c>
      <c r="D8" s="2">
        <f>SQRT(1-C8^2)</f>
        <v>0.96592582628906831</v>
      </c>
      <c r="E8" s="2">
        <f>1-D8</f>
        <v>3.4074173710931688E-2</v>
      </c>
      <c r="F8" s="2">
        <f>SQRT((C8)^2+(E8)^2)</f>
        <v>0.26105238444010315</v>
      </c>
      <c r="G8" s="2">
        <f>A8*B8</f>
        <v>6.2116570824604977</v>
      </c>
      <c r="H8" s="5">
        <f>G8/2</f>
        <v>3.1058285412302489</v>
      </c>
      <c r="I8" s="6">
        <f t="shared" ref="I8:I35" si="0">PI()-H8</f>
        <v>3.5764112359544242E-2</v>
      </c>
    </row>
    <row r="9" spans="1:9">
      <c r="A9" s="3">
        <f t="shared" ref="A9:A35" si="1">A8*2</f>
        <v>24</v>
      </c>
      <c r="B9" s="2">
        <f t="shared" ref="B9:B35" si="2">F8</f>
        <v>0.26105238444010315</v>
      </c>
      <c r="C9" s="2">
        <f t="shared" ref="C9:C35" si="3">B9/2</f>
        <v>0.13052619222005157</v>
      </c>
      <c r="D9" s="2">
        <f t="shared" ref="D9:D35" si="4">SQRT(1-C9^2)</f>
        <v>0.99144486137381038</v>
      </c>
      <c r="E9" s="2">
        <f t="shared" ref="E9:E35" si="5">1-D9</f>
        <v>8.5551386261896178E-3</v>
      </c>
      <c r="F9" s="2">
        <f t="shared" ref="F9:F35" si="6">SQRT((C9)^2+(E9)^2)</f>
        <v>0.13080625846028612</v>
      </c>
      <c r="G9" s="2">
        <f t="shared" ref="G9:G35" si="7">A9*B9</f>
        <v>6.2652572265624755</v>
      </c>
      <c r="H9" s="5">
        <f t="shared" ref="H9:H35" si="8">G9/2</f>
        <v>3.1326286132812378</v>
      </c>
      <c r="I9" s="6">
        <f t="shared" si="0"/>
        <v>8.9640403085553544E-3</v>
      </c>
    </row>
    <row r="10" spans="1:9">
      <c r="A10" s="3">
        <f t="shared" si="1"/>
        <v>48</v>
      </c>
      <c r="B10" s="2">
        <f t="shared" si="2"/>
        <v>0.13080625846028612</v>
      </c>
      <c r="C10" s="2">
        <f t="shared" si="3"/>
        <v>6.5403129230143062E-2</v>
      </c>
      <c r="D10" s="2">
        <f t="shared" si="4"/>
        <v>0.99785892323860348</v>
      </c>
      <c r="E10" s="2">
        <f t="shared" si="5"/>
        <v>2.1410767613965209E-3</v>
      </c>
      <c r="F10" s="2">
        <f t="shared" si="6"/>
        <v>6.5438165643552287E-2</v>
      </c>
      <c r="G10" s="2">
        <f t="shared" si="7"/>
        <v>6.2787004060937335</v>
      </c>
      <c r="H10" s="5">
        <f t="shared" si="8"/>
        <v>3.1393502030468667</v>
      </c>
      <c r="I10" s="6">
        <f t="shared" si="0"/>
        <v>2.2424505429263775E-3</v>
      </c>
    </row>
    <row r="11" spans="1:9">
      <c r="A11" s="3">
        <f t="shared" si="1"/>
        <v>96</v>
      </c>
      <c r="B11" s="2">
        <f t="shared" si="2"/>
        <v>6.5438165643552287E-2</v>
      </c>
      <c r="C11" s="2">
        <f t="shared" si="3"/>
        <v>3.2719082821776144E-2</v>
      </c>
      <c r="D11" s="2">
        <f t="shared" si="4"/>
        <v>0.99946458747636568</v>
      </c>
      <c r="E11" s="2">
        <f t="shared" si="5"/>
        <v>5.3541252363431546E-4</v>
      </c>
      <c r="F11" s="2">
        <f t="shared" si="6"/>
        <v>3.2723463252973567E-2</v>
      </c>
      <c r="G11" s="2">
        <f t="shared" si="7"/>
        <v>6.2820639017810196</v>
      </c>
      <c r="H11" s="5">
        <f t="shared" si="8"/>
        <v>3.1410319508905098</v>
      </c>
      <c r="I11" s="6">
        <f t="shared" si="0"/>
        <v>5.6070269928332195E-4</v>
      </c>
    </row>
    <row r="12" spans="1:9">
      <c r="A12" s="3">
        <f t="shared" si="1"/>
        <v>192</v>
      </c>
      <c r="B12" s="2">
        <f t="shared" si="2"/>
        <v>3.2723463252973567E-2</v>
      </c>
      <c r="C12" s="2">
        <f t="shared" si="3"/>
        <v>1.6361731626486783E-2</v>
      </c>
      <c r="D12" s="2">
        <f t="shared" si="4"/>
        <v>0.9998661379095618</v>
      </c>
      <c r="E12" s="2">
        <f t="shared" si="5"/>
        <v>1.3386209043819708E-4</v>
      </c>
      <c r="F12" s="2">
        <f t="shared" si="6"/>
        <v>1.636227920787426E-2</v>
      </c>
      <c r="G12" s="2">
        <f t="shared" si="7"/>
        <v>6.2829049445709249</v>
      </c>
      <c r="H12" s="5">
        <f t="shared" si="8"/>
        <v>3.1414524722854624</v>
      </c>
      <c r="I12" s="6">
        <f t="shared" si="0"/>
        <v>1.4018130433068876E-4</v>
      </c>
    </row>
    <row r="13" spans="1:9">
      <c r="A13" s="3">
        <f t="shared" si="1"/>
        <v>384</v>
      </c>
      <c r="B13" s="2">
        <f t="shared" si="2"/>
        <v>1.636227920787426E-2</v>
      </c>
      <c r="C13" s="2">
        <f t="shared" si="3"/>
        <v>8.1811396039371299E-3</v>
      </c>
      <c r="D13" s="2">
        <f t="shared" si="4"/>
        <v>0.99996653391740109</v>
      </c>
      <c r="E13" s="2">
        <f t="shared" si="5"/>
        <v>3.3466082598909708E-5</v>
      </c>
      <c r="F13" s="2">
        <f t="shared" si="6"/>
        <v>8.1812080524695796E-3</v>
      </c>
      <c r="G13" s="2">
        <f t="shared" si="7"/>
        <v>6.2831152158237158</v>
      </c>
      <c r="H13" s="5">
        <f t="shared" si="8"/>
        <v>3.1415576079118579</v>
      </c>
      <c r="I13" s="6">
        <f t="shared" si="0"/>
        <v>3.5045677935219288E-5</v>
      </c>
    </row>
    <row r="14" spans="1:9">
      <c r="A14" s="3">
        <f t="shared" si="1"/>
        <v>768</v>
      </c>
      <c r="B14" s="2">
        <f t="shared" si="2"/>
        <v>8.1812080524695796E-3</v>
      </c>
      <c r="C14" s="2">
        <f t="shared" si="3"/>
        <v>4.0906040262347898E-3</v>
      </c>
      <c r="D14" s="2">
        <f t="shared" si="4"/>
        <v>0.9999916334443506</v>
      </c>
      <c r="E14" s="2">
        <f t="shared" si="5"/>
        <v>8.3665556493972559E-6</v>
      </c>
      <c r="F14" s="2">
        <f t="shared" si="6"/>
        <v>4.0906125823281904E-3</v>
      </c>
      <c r="G14" s="2">
        <f t="shared" si="7"/>
        <v>6.2831677842966371</v>
      </c>
      <c r="H14" s="5">
        <f t="shared" si="8"/>
        <v>3.1415838921483186</v>
      </c>
      <c r="I14" s="6">
        <f t="shared" si="0"/>
        <v>8.7614414745473823E-6</v>
      </c>
    </row>
    <row r="15" spans="1:9">
      <c r="A15" s="3">
        <f t="shared" si="1"/>
        <v>1536</v>
      </c>
      <c r="B15" s="2">
        <f t="shared" si="2"/>
        <v>4.0906125823281904E-3</v>
      </c>
      <c r="C15" s="2">
        <f t="shared" si="3"/>
        <v>2.0453062911640952E-3</v>
      </c>
      <c r="D15" s="2">
        <f t="shared" si="4"/>
        <v>0.99999790835890012</v>
      </c>
      <c r="E15" s="2">
        <f t="shared" si="5"/>
        <v>2.0916410998772506E-6</v>
      </c>
      <c r="F15" s="2">
        <f t="shared" si="6"/>
        <v>2.0453073606766094E-3</v>
      </c>
      <c r="G15" s="2">
        <f t="shared" si="7"/>
        <v>6.2831809264561009</v>
      </c>
      <c r="H15" s="5">
        <f t="shared" si="8"/>
        <v>3.1415904632280505</v>
      </c>
      <c r="I15" s="6">
        <f t="shared" si="0"/>
        <v>2.1903617426488609E-6</v>
      </c>
    </row>
    <row r="16" spans="1:9">
      <c r="A16" s="3">
        <f t="shared" si="1"/>
        <v>3072</v>
      </c>
      <c r="B16" s="2">
        <f t="shared" si="2"/>
        <v>2.0453073606766094E-3</v>
      </c>
      <c r="C16" s="2">
        <f t="shared" si="3"/>
        <v>1.0226536803383047E-3</v>
      </c>
      <c r="D16" s="2">
        <f t="shared" si="4"/>
        <v>0.99999947708958836</v>
      </c>
      <c r="E16" s="2">
        <f t="shared" si="5"/>
        <v>5.2291041163776697E-7</v>
      </c>
      <c r="F16" s="2">
        <f t="shared" si="6"/>
        <v>1.0226538140273951E-3</v>
      </c>
      <c r="G16" s="2">
        <f t="shared" si="7"/>
        <v>6.2831842119985435</v>
      </c>
      <c r="H16" s="5">
        <f t="shared" si="8"/>
        <v>3.1415921059992717</v>
      </c>
      <c r="I16" s="6">
        <f t="shared" si="0"/>
        <v>5.4759052137143271E-7</v>
      </c>
    </row>
    <row r="17" spans="1:9">
      <c r="A17" s="3">
        <f t="shared" si="1"/>
        <v>6144</v>
      </c>
      <c r="B17" s="2">
        <f t="shared" si="2"/>
        <v>1.0226538140273951E-3</v>
      </c>
      <c r="C17" s="2">
        <f t="shared" si="3"/>
        <v>5.1132690701369754E-4</v>
      </c>
      <c r="D17" s="2">
        <f t="shared" si="4"/>
        <v>0.9999998692723886</v>
      </c>
      <c r="E17" s="2">
        <f t="shared" si="5"/>
        <v>1.3072761140264788E-7</v>
      </c>
      <c r="F17" s="2">
        <f t="shared" si="6"/>
        <v>5.1132692372483468E-4</v>
      </c>
      <c r="G17" s="2">
        <f t="shared" si="7"/>
        <v>6.2831850333843153</v>
      </c>
      <c r="H17" s="5">
        <f t="shared" si="8"/>
        <v>3.1415925166921577</v>
      </c>
      <c r="I17" s="6">
        <f t="shared" si="0"/>
        <v>1.3689763544988409E-7</v>
      </c>
    </row>
    <row r="18" spans="1:9">
      <c r="A18" s="3">
        <f t="shared" si="1"/>
        <v>12288</v>
      </c>
      <c r="B18" s="2">
        <f t="shared" si="2"/>
        <v>5.1132692372483468E-4</v>
      </c>
      <c r="C18" s="2">
        <f t="shared" si="3"/>
        <v>2.5566346186241734E-4</v>
      </c>
      <c r="D18" s="2">
        <f t="shared" si="4"/>
        <v>0.99999996731809659</v>
      </c>
      <c r="E18" s="2">
        <f t="shared" si="5"/>
        <v>3.2681903405773483E-8</v>
      </c>
      <c r="F18" s="2">
        <f t="shared" si="6"/>
        <v>2.5566346395130949E-4</v>
      </c>
      <c r="G18" s="2">
        <f t="shared" si="7"/>
        <v>6.2831852387307681</v>
      </c>
      <c r="H18" s="5">
        <f t="shared" si="8"/>
        <v>3.141592619365384</v>
      </c>
      <c r="I18" s="6">
        <f t="shared" si="0"/>
        <v>3.4224409084515628E-8</v>
      </c>
    </row>
    <row r="19" spans="1:9">
      <c r="A19" s="3">
        <f t="shared" si="1"/>
        <v>24576</v>
      </c>
      <c r="B19" s="2">
        <f t="shared" si="2"/>
        <v>2.5566346395130949E-4</v>
      </c>
      <c r="C19" s="2">
        <f t="shared" si="3"/>
        <v>1.2783173197565475E-4</v>
      </c>
      <c r="D19" s="2">
        <f t="shared" si="4"/>
        <v>0.99999999182952415</v>
      </c>
      <c r="E19" s="2">
        <f t="shared" si="5"/>
        <v>8.1704758514433706E-9</v>
      </c>
      <c r="F19" s="2">
        <f t="shared" si="6"/>
        <v>1.2783173223676627E-4</v>
      </c>
      <c r="G19" s="2">
        <f t="shared" si="7"/>
        <v>6.2831852900673821</v>
      </c>
      <c r="H19" s="5">
        <f t="shared" si="8"/>
        <v>3.1415926450336911</v>
      </c>
      <c r="I19" s="6">
        <f t="shared" si="0"/>
        <v>8.5561020490843021E-9</v>
      </c>
    </row>
    <row r="20" spans="1:9">
      <c r="A20" s="3">
        <f t="shared" si="1"/>
        <v>49152</v>
      </c>
      <c r="B20" s="2">
        <f t="shared" si="2"/>
        <v>1.2783173223676627E-4</v>
      </c>
      <c r="C20" s="2">
        <f t="shared" si="3"/>
        <v>6.3915866118383137E-5</v>
      </c>
      <c r="D20" s="2">
        <f t="shared" si="4"/>
        <v>0.99999999795738104</v>
      </c>
      <c r="E20" s="2">
        <f t="shared" si="5"/>
        <v>2.0426189628608427E-9</v>
      </c>
      <c r="F20" s="2">
        <f t="shared" si="6"/>
        <v>6.3915866151022081E-5</v>
      </c>
      <c r="G20" s="2">
        <f t="shared" si="7"/>
        <v>6.2831853029015363</v>
      </c>
      <c r="H20" s="5">
        <f t="shared" si="8"/>
        <v>3.1415926514507682</v>
      </c>
      <c r="I20" s="6">
        <f t="shared" si="0"/>
        <v>2.1390249571595632E-9</v>
      </c>
    </row>
    <row r="21" spans="1:9">
      <c r="A21" s="3">
        <f t="shared" si="1"/>
        <v>98304</v>
      </c>
      <c r="B21" s="2">
        <f t="shared" si="2"/>
        <v>6.3915866151022081E-5</v>
      </c>
      <c r="C21" s="2">
        <f t="shared" si="3"/>
        <v>3.195793307551104E-5</v>
      </c>
      <c r="D21" s="2">
        <f t="shared" si="4"/>
        <v>0.99999999948934526</v>
      </c>
      <c r="E21" s="2">
        <f t="shared" si="5"/>
        <v>5.1065474071521066E-10</v>
      </c>
      <c r="F21" s="2">
        <f t="shared" si="6"/>
        <v>3.1957933079590907E-5</v>
      </c>
      <c r="G21" s="2">
        <f t="shared" si="7"/>
        <v>6.2831853061100746</v>
      </c>
      <c r="H21" s="5">
        <f t="shared" si="8"/>
        <v>3.1415926530550373</v>
      </c>
      <c r="I21" s="6">
        <f t="shared" si="0"/>
        <v>5.3475579520068095E-10</v>
      </c>
    </row>
    <row r="22" spans="1:9">
      <c r="A22" s="3">
        <f t="shared" si="1"/>
        <v>196608</v>
      </c>
      <c r="B22" s="2">
        <f t="shared" si="2"/>
        <v>3.1957933079590907E-5</v>
      </c>
      <c r="C22" s="2">
        <f t="shared" si="3"/>
        <v>1.5978966539795453E-5</v>
      </c>
      <c r="D22" s="2">
        <f t="shared" si="4"/>
        <v>0.99999999987233634</v>
      </c>
      <c r="E22" s="2">
        <f t="shared" si="5"/>
        <v>1.2766365742322705E-10</v>
      </c>
      <c r="F22" s="2">
        <f t="shared" si="6"/>
        <v>1.5978966540305438E-5</v>
      </c>
      <c r="G22" s="2">
        <f t="shared" si="7"/>
        <v>6.283185306912209</v>
      </c>
      <c r="H22" s="5">
        <f t="shared" si="8"/>
        <v>3.1415926534561045</v>
      </c>
      <c r="I22" s="6">
        <f t="shared" si="0"/>
        <v>1.3368861573326285E-10</v>
      </c>
    </row>
    <row r="23" spans="1:9">
      <c r="A23" s="3">
        <f t="shared" si="1"/>
        <v>393216</v>
      </c>
      <c r="B23" s="2">
        <f t="shared" si="2"/>
        <v>1.5978966540305438E-5</v>
      </c>
      <c r="C23" s="2">
        <f t="shared" si="3"/>
        <v>7.9894832701527192E-6</v>
      </c>
      <c r="D23" s="2">
        <f t="shared" si="4"/>
        <v>0.99999999996808409</v>
      </c>
      <c r="E23" s="2">
        <f t="shared" si="5"/>
        <v>3.1915914355806763E-11</v>
      </c>
      <c r="F23" s="2">
        <f t="shared" si="6"/>
        <v>7.9894832702164669E-6</v>
      </c>
      <c r="G23" s="2">
        <f t="shared" si="7"/>
        <v>6.2831853071127437</v>
      </c>
      <c r="H23" s="5">
        <f t="shared" si="8"/>
        <v>3.1415926535563719</v>
      </c>
      <c r="I23" s="6">
        <f t="shared" si="0"/>
        <v>3.3421265754896012E-11</v>
      </c>
    </row>
    <row r="24" spans="1:9">
      <c r="A24" s="3">
        <f t="shared" si="1"/>
        <v>786432</v>
      </c>
      <c r="B24" s="2">
        <f t="shared" si="2"/>
        <v>7.9894832702164669E-6</v>
      </c>
      <c r="C24" s="2">
        <f t="shared" si="3"/>
        <v>3.9947416351082334E-6</v>
      </c>
      <c r="D24" s="2">
        <f t="shared" si="4"/>
        <v>0.99999999999202105</v>
      </c>
      <c r="E24" s="2">
        <f t="shared" si="5"/>
        <v>7.978950833376075E-12</v>
      </c>
      <c r="F24" s="2">
        <f t="shared" si="6"/>
        <v>3.9947416351162015E-6</v>
      </c>
      <c r="G24" s="2">
        <f t="shared" si="7"/>
        <v>6.283185307162876</v>
      </c>
      <c r="H24" s="5">
        <f t="shared" si="8"/>
        <v>3.141592653581438</v>
      </c>
      <c r="I24" s="6">
        <f t="shared" si="0"/>
        <v>8.3550943941190781E-12</v>
      </c>
    </row>
    <row r="25" spans="1:9">
      <c r="A25" s="3">
        <f t="shared" si="1"/>
        <v>1572864</v>
      </c>
      <c r="B25" s="2">
        <f t="shared" si="2"/>
        <v>3.9947416351162015E-6</v>
      </c>
      <c r="C25" s="2">
        <f t="shared" si="3"/>
        <v>1.9973708175581007E-6</v>
      </c>
      <c r="D25" s="2">
        <f t="shared" si="4"/>
        <v>0.99999999999800526</v>
      </c>
      <c r="E25" s="2">
        <f t="shared" si="5"/>
        <v>1.9947377083440188E-12</v>
      </c>
      <c r="F25" s="2">
        <f t="shared" si="6"/>
        <v>1.9973708175590969E-6</v>
      </c>
      <c r="G25" s="2">
        <f t="shared" si="7"/>
        <v>6.2831853071754091</v>
      </c>
      <c r="H25" s="5">
        <f t="shared" si="8"/>
        <v>3.1415926535877046</v>
      </c>
      <c r="I25" s="6">
        <f t="shared" si="0"/>
        <v>2.0885515539248445E-12</v>
      </c>
    </row>
    <row r="26" spans="1:9">
      <c r="A26" s="3">
        <f t="shared" si="1"/>
        <v>3145728</v>
      </c>
      <c r="B26" s="2">
        <f t="shared" si="2"/>
        <v>1.9973708175590969E-6</v>
      </c>
      <c r="C26" s="2">
        <f t="shared" si="3"/>
        <v>9.9868540877954843E-7</v>
      </c>
      <c r="D26" s="2">
        <f t="shared" si="4"/>
        <v>0.99999999999950129</v>
      </c>
      <c r="E26" s="2">
        <f t="shared" si="5"/>
        <v>4.9871218266162032E-13</v>
      </c>
      <c r="F26" s="2">
        <f t="shared" si="6"/>
        <v>9.9868540877967294E-7</v>
      </c>
      <c r="G26" s="2">
        <f t="shared" si="7"/>
        <v>6.2831853071785426</v>
      </c>
      <c r="H26" s="5">
        <f t="shared" si="8"/>
        <v>3.1415926535892713</v>
      </c>
      <c r="I26" s="6">
        <f t="shared" si="0"/>
        <v>5.2180482157382357E-13</v>
      </c>
    </row>
    <row r="27" spans="1:9">
      <c r="A27" s="3">
        <f t="shared" si="1"/>
        <v>6291456</v>
      </c>
      <c r="B27" s="2">
        <f t="shared" si="2"/>
        <v>9.9868540877967294E-7</v>
      </c>
      <c r="C27" s="2">
        <f t="shared" si="3"/>
        <v>4.9934270438983647E-7</v>
      </c>
      <c r="D27" s="2">
        <f t="shared" si="4"/>
        <v>0.99999999999987532</v>
      </c>
      <c r="E27" s="2">
        <f t="shared" si="5"/>
        <v>1.2467804566540508E-13</v>
      </c>
      <c r="F27" s="2">
        <f t="shared" si="6"/>
        <v>4.9934270438985203E-7</v>
      </c>
      <c r="G27" s="2">
        <f t="shared" si="7"/>
        <v>6.283185307179326</v>
      </c>
      <c r="H27" s="5">
        <f t="shared" si="8"/>
        <v>3.141592653589663</v>
      </c>
      <c r="I27" s="6">
        <f t="shared" si="0"/>
        <v>1.3011813848606835E-13</v>
      </c>
    </row>
    <row r="28" spans="1:9">
      <c r="A28" s="3">
        <f t="shared" si="1"/>
        <v>12582912</v>
      </c>
      <c r="B28" s="2">
        <f t="shared" si="2"/>
        <v>4.9934270438985203E-7</v>
      </c>
      <c r="C28" s="2">
        <f t="shared" si="3"/>
        <v>2.4967135219492602E-7</v>
      </c>
      <c r="D28" s="2">
        <f t="shared" si="4"/>
        <v>0.99999999999996891</v>
      </c>
      <c r="E28" s="2">
        <f t="shared" si="5"/>
        <v>3.1086244689504383E-14</v>
      </c>
      <c r="F28" s="2">
        <f t="shared" si="6"/>
        <v>2.4967135219492798E-7</v>
      </c>
      <c r="G28" s="2">
        <f t="shared" si="7"/>
        <v>6.2831853071795223</v>
      </c>
      <c r="H28" s="5">
        <f t="shared" si="8"/>
        <v>3.1415926535897611</v>
      </c>
      <c r="I28" s="6">
        <f t="shared" si="0"/>
        <v>3.1974423109204508E-14</v>
      </c>
    </row>
    <row r="29" spans="1:9">
      <c r="A29" s="3">
        <f t="shared" si="1"/>
        <v>25165824</v>
      </c>
      <c r="B29" s="2">
        <f t="shared" si="2"/>
        <v>2.4967135219492798E-7</v>
      </c>
      <c r="C29" s="2">
        <f t="shared" si="3"/>
        <v>1.2483567609746399E-7</v>
      </c>
      <c r="D29" s="2">
        <f t="shared" si="4"/>
        <v>0.99999999999999223</v>
      </c>
      <c r="E29" s="2">
        <f t="shared" si="5"/>
        <v>7.7715611723760958E-15</v>
      </c>
      <c r="F29" s="2">
        <f t="shared" si="6"/>
        <v>1.2483567609746423E-7</v>
      </c>
      <c r="G29" s="2">
        <f t="shared" si="7"/>
        <v>6.2831853071795711</v>
      </c>
      <c r="H29" s="5">
        <f t="shared" si="8"/>
        <v>3.1415926535897856</v>
      </c>
      <c r="I29" s="6">
        <f t="shared" si="0"/>
        <v>7.5495165674510645E-15</v>
      </c>
    </row>
    <row r="30" spans="1:9">
      <c r="A30" s="3">
        <f t="shared" si="1"/>
        <v>50331648</v>
      </c>
      <c r="B30" s="2">
        <f t="shared" si="2"/>
        <v>1.2483567609746423E-7</v>
      </c>
      <c r="C30" s="2">
        <f t="shared" si="3"/>
        <v>6.2417838048732113E-8</v>
      </c>
      <c r="D30" s="2">
        <f t="shared" si="4"/>
        <v>0.999999999999998</v>
      </c>
      <c r="E30" s="2">
        <f t="shared" si="5"/>
        <v>1.9984014443252818E-15</v>
      </c>
      <c r="F30" s="2">
        <f t="shared" si="6"/>
        <v>6.241783804873214E-8</v>
      </c>
      <c r="G30" s="2">
        <f t="shared" si="7"/>
        <v>6.2831853071795827</v>
      </c>
      <c r="H30" s="5">
        <f t="shared" si="8"/>
        <v>3.1415926535897913</v>
      </c>
      <c r="I30" s="6">
        <f t="shared" si="0"/>
        <v>0</v>
      </c>
    </row>
    <row r="31" spans="1:9">
      <c r="A31" s="3">
        <f t="shared" si="1"/>
        <v>100663296</v>
      </c>
      <c r="B31" s="2">
        <f t="shared" si="2"/>
        <v>6.241783804873214E-8</v>
      </c>
      <c r="C31" s="2">
        <f t="shared" si="3"/>
        <v>3.120891902436607E-8</v>
      </c>
      <c r="D31" s="2">
        <f t="shared" si="4"/>
        <v>0.99999999999999956</v>
      </c>
      <c r="E31" s="2">
        <f t="shared" si="5"/>
        <v>0</v>
      </c>
      <c r="F31" s="2">
        <f t="shared" si="6"/>
        <v>3.120891902436607E-8</v>
      </c>
      <c r="G31" s="2">
        <f t="shared" si="7"/>
        <v>6.2831853071795862</v>
      </c>
      <c r="H31" s="5">
        <f t="shared" si="8"/>
        <v>3.1415926535897931</v>
      </c>
      <c r="I31" s="6">
        <f t="shared" si="0"/>
        <v>0</v>
      </c>
    </row>
    <row r="32" spans="1:9">
      <c r="A32" s="3">
        <f t="shared" si="1"/>
        <v>201326592</v>
      </c>
      <c r="B32" s="2">
        <f t="shared" si="2"/>
        <v>3.120891902436607E-8</v>
      </c>
      <c r="C32" s="2">
        <f t="shared" si="3"/>
        <v>1.5604459512183035E-8</v>
      </c>
      <c r="D32" s="2">
        <f t="shared" si="4"/>
        <v>0.99999999999999989</v>
      </c>
      <c r="E32" s="2">
        <f t="shared" si="5"/>
        <v>0</v>
      </c>
      <c r="F32" s="2">
        <f t="shared" si="6"/>
        <v>1.5604459512183035E-8</v>
      </c>
      <c r="G32" s="2">
        <f t="shared" si="7"/>
        <v>6.2831853071795862</v>
      </c>
      <c r="H32" s="5">
        <f t="shared" si="8"/>
        <v>3.1415926535897931</v>
      </c>
      <c r="I32" s="6">
        <f t="shared" si="0"/>
        <v>0</v>
      </c>
    </row>
    <row r="33" spans="1:9">
      <c r="A33" s="3">
        <f t="shared" si="1"/>
        <v>402653184</v>
      </c>
      <c r="B33" s="2">
        <f t="shared" si="2"/>
        <v>1.5604459512183035E-8</v>
      </c>
      <c r="C33" s="2">
        <f t="shared" si="3"/>
        <v>7.8022297560915174E-9</v>
      </c>
      <c r="D33" s="2">
        <f t="shared" si="4"/>
        <v>1</v>
      </c>
      <c r="E33" s="2">
        <f t="shared" si="5"/>
        <v>0</v>
      </c>
      <c r="F33" s="2">
        <f t="shared" si="6"/>
        <v>7.8022297560915174E-9</v>
      </c>
      <c r="G33" s="2">
        <f t="shared" si="7"/>
        <v>6.2831853071795862</v>
      </c>
      <c r="H33" s="5">
        <f t="shared" si="8"/>
        <v>3.1415926535897931</v>
      </c>
      <c r="I33" s="6">
        <f t="shared" si="0"/>
        <v>0</v>
      </c>
    </row>
    <row r="34" spans="1:9">
      <c r="A34" s="3">
        <f t="shared" si="1"/>
        <v>805306368</v>
      </c>
      <c r="B34" s="2">
        <f t="shared" si="2"/>
        <v>7.8022297560915174E-9</v>
      </c>
      <c r="C34" s="2">
        <f t="shared" si="3"/>
        <v>3.9011148780457587E-9</v>
      </c>
      <c r="D34" s="2">
        <f t="shared" si="4"/>
        <v>1</v>
      </c>
      <c r="E34" s="2">
        <f t="shared" si="5"/>
        <v>0</v>
      </c>
      <c r="F34" s="2">
        <f t="shared" si="6"/>
        <v>3.9011148780457587E-9</v>
      </c>
      <c r="G34" s="2">
        <f t="shared" si="7"/>
        <v>6.2831853071795862</v>
      </c>
      <c r="H34" s="5">
        <f t="shared" si="8"/>
        <v>3.1415926535897931</v>
      </c>
      <c r="I34" s="6">
        <f t="shared" si="0"/>
        <v>0</v>
      </c>
    </row>
    <row r="35" spans="1:9">
      <c r="A35" s="3">
        <f t="shared" si="1"/>
        <v>1610612736</v>
      </c>
      <c r="B35" s="2">
        <f t="shared" si="2"/>
        <v>3.9011148780457587E-9</v>
      </c>
      <c r="C35" s="2">
        <f t="shared" si="3"/>
        <v>1.9505574390228794E-9</v>
      </c>
      <c r="D35" s="2">
        <f t="shared" si="4"/>
        <v>1</v>
      </c>
      <c r="E35" s="2">
        <f t="shared" si="5"/>
        <v>0</v>
      </c>
      <c r="F35" s="2">
        <f t="shared" si="6"/>
        <v>1.9505574390228794E-9</v>
      </c>
      <c r="G35" s="2">
        <f t="shared" si="7"/>
        <v>6.2831853071795862</v>
      </c>
      <c r="H35" s="5">
        <f t="shared" si="8"/>
        <v>3.1415926535897931</v>
      </c>
      <c r="I35" s="6">
        <f t="shared" si="0"/>
        <v>0</v>
      </c>
    </row>
  </sheetData>
  <hyperlinks>
    <hyperlink ref="A5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dcterms:created xsi:type="dcterms:W3CDTF">2019-11-30T11:03:05Z</dcterms:created>
  <dcterms:modified xsi:type="dcterms:W3CDTF">2019-11-30T11:20:35Z</dcterms:modified>
</cp:coreProperties>
</file>